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voting rights and security" sheetId="3" r:id="rId3"/>
    <sheet name="voting rights and security-1" sheetId="4" r:id="rId4"/>
    <sheet name="shortterm incentive compen" sheetId="5" r:id="rId5"/>
    <sheet name="enterprise level measures" sheetId="6" r:id="rId6"/>
    <sheet name="power segment" sheetId="7" r:id="rId7"/>
    <sheet name="shortterm incentive payout" sheetId="8" r:id="rId8"/>
    <sheet name="performance share awards" sheetId="9" r:id="rId9"/>
    <sheet name="summary compensation" sheetId="10" r:id="rId10"/>
    <sheet name="summary compensation-1" sheetId="11" r:id="rId11"/>
    <sheet name="grants of planbased awards" sheetId="12" r:id="rId12"/>
    <sheet name="outstanding equity awards" sheetId="13" r:id="rId13"/>
    <sheet name="option exercises and stock" sheetId="14" r:id="rId14"/>
    <sheet name="option exercises and stock-1" sheetId="15" r:id="rId15"/>
    <sheet name="pension benefits in fiscal" sheetId="16" r:id="rId16"/>
    <sheet name="nonqualified deferred comp" sheetId="17" r:id="rId17"/>
    <sheet name="postemployment and change" sheetId="18" r:id="rId18"/>
    <sheet name="audit and nonaudit fees" sheetId="19" r:id="rId19"/>
  </sheets>
  <definedNames/>
  <calcPr fullCalcOnLoad="1"/>
</workbook>
</file>

<file path=xl/sharedStrings.xml><?xml version="1.0" encoding="utf-8"?>
<sst xmlns="http://schemas.openxmlformats.org/spreadsheetml/2006/main" count="1004" uniqueCount="347">
  <si>
    <t>Director Compensation</t>
  </si>
  <si>
    <t>Name(1)</t>
  </si>
  <si>
    <t>Fees Earned
or Paid in Cash(2)
($)</t>
  </si>
  <si>
    <t>Stock Awards(3)
($)</t>
  </si>
  <si>
    <t>All Other Compensation(4)(5)
($)</t>
  </si>
  <si>
    <t>Total
($)</t>
  </si>
  <si>
    <t>Carlos M. Cardoso</t>
  </si>
  <si>
    <t>Lynn J. Good</t>
  </si>
  <si>
    <t>—</t>
  </si>
  <si>
    <t>Anthony J. Guzzi</t>
  </si>
  <si>
    <t>Neal J. Keating</t>
  </si>
  <si>
    <t>John F. Malloy</t>
  </si>
  <si>
    <t>Judith F. Marks</t>
  </si>
  <si>
    <t>Andrew McNally IV</t>
  </si>
  <si>
    <t>David G. Nord</t>
  </si>
  <si>
    <t>G. Jackson Ratcliffe</t>
  </si>
  <si>
    <t>Carlos A. Rodriguez</t>
  </si>
  <si>
    <t>John G. Russell</t>
  </si>
  <si>
    <t>Steven R. Shawley</t>
  </si>
  <si>
    <t>Richard J. Swift</t>
  </si>
  <si>
    <t>Name</t>
  </si>
  <si>
    <t>Aggregate No. of Stock Units
Held at Year End (#)</t>
  </si>
  <si>
    <t>Aggregate No. of Restricted
Stock Units Held at Year End (#)</t>
  </si>
  <si>
    <t>Lynn J. Good(1)</t>
  </si>
  <si>
    <t>VOTING RIGHTS AND SECURITY OWNERSHIP OF CERTAIN BENEFICIAL OWNERS AND MANAGEMENT</t>
  </si>
  <si>
    <t>Amount and Nature of</t>
  </si>
  <si>
    <t>Percent of</t>
  </si>
  <si>
    <t>Title of Class</t>
  </si>
  <si>
    <t>Name and Address of Beneficial Owner</t>
  </si>
  <si>
    <t>Beneficial Ownership</t>
  </si>
  <si>
    <t>Class</t>
  </si>
  <si>
    <t>Common Stock</t>
  </si>
  <si>
    <t>BlackRock, Inc.</t>
  </si>
  <si>
    <t>3,813,750(1)</t>
  </si>
  <si>
    <t>6.8%</t>
  </si>
  <si>
    <t>40 East 52nd Street</t>
  </si>
  <si>
    <t>New York, New York 10111</t>
  </si>
  <si>
    <t>The Vanguard Group</t>
  </si>
  <si>
    <t>3,623,331(2)</t>
  </si>
  <si>
    <t>6.4%</t>
  </si>
  <si>
    <t>100 Vanguard Blvd.</t>
  </si>
  <si>
    <t>Malvern, Pennsylvania 19355</t>
  </si>
  <si>
    <t>Bessemer Trust Company, N.A.</t>
  </si>
  <si>
    <t>3,488,460(3)</t>
  </si>
  <si>
    <t>6.2%</t>
  </si>
  <si>
    <t>630 Fifth Avenue</t>
  </si>
  <si>
    <t>Capital World Investors</t>
  </si>
  <si>
    <t>3,430,000(4)</t>
  </si>
  <si>
    <t>6.1%</t>
  </si>
  <si>
    <t>333 South Hope Street</t>
  </si>
  <si>
    <t>Los Angeles, California 90071</t>
  </si>
  <si>
    <t>Name and Title of Class</t>
  </si>
  <si>
    <t>Common
 Stock</t>
  </si>
  <si>
    <t>Shares Obtainable Upon
 Exercise of Options/SARs(1)</t>
  </si>
  <si>
    <t>Total Beneficial
 Ownership</t>
  </si>
  <si>
    <t>Percent of
 Class</t>
  </si>
  <si>
    <t>Cardoso</t>
  </si>
  <si>
    <t>(2)(3)</t>
  </si>
  <si>
    <t>*</t>
  </si>
  <si>
    <t>Guzzi</t>
  </si>
  <si>
    <t>Keating</t>
  </si>
  <si>
    <t>Malloy</t>
  </si>
  <si>
    <t>(2)(3)(4)</t>
  </si>
  <si>
    <t>Marks</t>
  </si>
  <si>
    <t>Rodriguez</t>
  </si>
  <si>
    <t>Russell</t>
  </si>
  <si>
    <t>Shawley</t>
  </si>
  <si>
    <t>Swift</t>
  </si>
  <si>
    <t>(2)(4)</t>
  </si>
  <si>
    <t>Nord</t>
  </si>
  <si>
    <t>Sperry</t>
  </si>
  <si>
    <t>Hsieh</t>
  </si>
  <si>
    <t>Bakker</t>
  </si>
  <si>
    <t>Wegman</t>
  </si>
  <si>
    <t>All Directors and executive officers
as a group (19 persons)</t>
  </si>
  <si>
    <t>(2)(6)(7)</t>
  </si>
  <si>
    <t>1.25%</t>
  </si>
  <si>
    <t>Short-Term Incentive Compensation</t>
  </si>
  <si>
    <t>STI Target Percentage(1)(2)</t>
  </si>
  <si>
    <t>Base Salary(2)</t>
  </si>
  <si>
    <t>STI Target</t>
  </si>
  <si>
    <t>Compensation Plan</t>
  </si>
  <si>
    <t>D. G. Nord</t>
  </si>
  <si>
    <t>115%</t>
  </si>
  <si>
    <t>Senior Plan</t>
  </si>
  <si>
    <t>W. R. Sperry</t>
  </si>
  <si>
    <t>70%</t>
  </si>
  <si>
    <t>A. Hsieh</t>
  </si>
  <si>
    <t>65%</t>
  </si>
  <si>
    <t>G. W. Bakker</t>
  </si>
  <si>
    <t>D. S. Wegman</t>
  </si>
  <si>
    <t>56%</t>
  </si>
  <si>
    <t>Incentive Plan</t>
  </si>
  <si>
    <t>Enterprise Level Measures</t>
  </si>
  <si>
    <t>Mr. Sperry and</t>
  </si>
  <si>
    <t>Mr. Nord</t>
  </si>
  <si>
    <t>Measures</t>
  </si>
  <si>
    <t>Threshold</t>
  </si>
  <si>
    <t>Mr. Hsieh Weighting</t>
  </si>
  <si>
    <t>Weighting</t>
  </si>
  <si>
    <t>EPS
(75% weight)</t>
  </si>
  <si>
    <t>Minimum
Target
Maximum</t>
  </si>
  <si>
    <t>$4.91 = 
$5.45 =
$6.00 =</t>
  </si>
  <si>
    <t>50%
100%
200%</t>
  </si>
  <si>
    <t>85%</t>
  </si>
  <si>
    <t>100%</t>
  </si>
  <si>
    <t>Free Cash Flow
(25% weight)</t>
  </si>
  <si>
    <t>$227M = 
$283M =
$340M =</t>
  </si>
  <si>
    <t>Strategic Objectives</t>
  </si>
  <si>
    <t>As described below</t>
  </si>
  <si>
    <t>15%</t>
  </si>
  <si>
    <t>–</t>
  </si>
  <si>
    <t>Power Segment</t>
  </si>
  <si>
    <t>Business Level Measures</t>
  </si>
  <si>
    <t>Mr. Bakker</t>
  </si>
  <si>
    <t>Mr. Wegman</t>
  </si>
  <si>
    <t>Weighting(1)</t>
  </si>
  <si>
    <t>Segment Operating Profit (75% weight)
Segment Operating Cash Flow (25% weight)</t>
  </si>
  <si>
    <t>&lt; 80% = 
100% =
≥ 120% =</t>
  </si>
  <si>
    <t>0%
100%
200%</t>
  </si>
  <si>
    <t>60%</t>
  </si>
  <si>
    <t>30%</t>
  </si>
  <si>
    <t>Business Unit Operating Profit (75% weight)
Business Unit Operating Cash Flow (25% weight)</t>
  </si>
  <si>
    <t>&lt; 80% = 
100% = 
≥ 120% =</t>
  </si>
  <si>
    <t>EPS and Free Cash Flow (Enterprise level)</t>
  </si>
  <si>
    <t>See table above</t>
  </si>
  <si>
    <t>25%</t>
  </si>
  <si>
    <t>20%</t>
  </si>
  <si>
    <t>Short-Term Incentive Payout</t>
  </si>
  <si>
    <t>Performance Measures / Results</t>
  </si>
  <si>
    <t>EPS and Free</t>
  </si>
  <si>
    <t>Operating Profit and</t>
  </si>
  <si>
    <t>Strategic</t>
  </si>
  <si>
    <t>Total</t>
  </si>
  <si>
    <t>Cash Flow</t>
  </si>
  <si>
    <t>Operating Cash Flow</t>
  </si>
  <si>
    <t>Objectives</t>
  </si>
  <si>
    <t>Composite</t>
  </si>
  <si>
    <t>x</t>
  </si>
  <si>
    <t>STI Award</t>
  </si>
  <si>
    <t>(Enterprise Level)</t>
  </si>
  <si>
    <t>(Segment Level)</t>
  </si>
  <si>
    <t>(Business Level)</t>
  </si>
  <si>
    <t>(Individual)</t>
  </si>
  <si>
    <t>Payout</t>
  </si>
  <si>
    <t>($)</t>
  </si>
  <si>
    <t>88%</t>
  </si>
  <si>
    <t>Mr. Sperry</t>
  </si>
  <si>
    <t>120%</t>
  </si>
  <si>
    <t>93%</t>
  </si>
  <si>
    <t>Mr. Hsieh</t>
  </si>
  <si>
    <t>126%</t>
  </si>
  <si>
    <t>116%</t>
  </si>
  <si>
    <t>72%</t>
  </si>
  <si>
    <t>Performance Share Awards</t>
  </si>
  <si>
    <t>Performance Measures</t>
  </si>
  <si>
    <t>Weight</t>
  </si>
  <si>
    <t>Index</t>
  </si>
  <si>
    <t>Performance Range</t>
  </si>
  <si>
    <t>Total
Shareholder Return</t>
  </si>
  <si>
    <t>50%</t>
  </si>
  <si>
    <t>&gt; 80th percentile of Index</t>
  </si>
  <si>
    <t>200%</t>
  </si>
  <si>
    <t>At 50th percentile of Index</t>
  </si>
  <si>
    <t>Net Sales Growth(1)</t>
  </si>
  <si>
    <t>S&amp;P Capital Goods 900</t>
  </si>
  <si>
    <t>At 35th percentile of Index</t>
  </si>
  <si>
    <t>&lt; 35th percentile of Index</t>
  </si>
  <si>
    <t>0%</t>
  </si>
  <si>
    <t>Summary Compensation</t>
  </si>
  <si>
    <t>Change in</t>
  </si>
  <si>
    <t>Pension Value</t>
  </si>
  <si>
    <t>and Nonqualified</t>
  </si>
  <si>
    <t>Non-Equity</t>
  </si>
  <si>
    <t>Deferred</t>
  </si>
  <si>
    <t>Stock</t>
  </si>
  <si>
    <t>Option</t>
  </si>
  <si>
    <t>Compensation</t>
  </si>
  <si>
    <t>All Other</t>
  </si>
  <si>
    <t>Name and Principal</t>
  </si>
  <si>
    <t>Salary(1)</t>
  </si>
  <si>
    <t>Awards(2)(3)</t>
  </si>
  <si>
    <t>Compensation(4)</t>
  </si>
  <si>
    <t>Plan Earnings(5)(6)</t>
  </si>
  <si>
    <t>Compensation(7)</t>
  </si>
  <si>
    <t>Position</t>
  </si>
  <si>
    <t>Year</t>
  </si>
  <si>
    <t>Chairman, President and</t>
  </si>
  <si>
    <t>Chief Executive Officer</t>
  </si>
  <si>
    <t>Senior Vice President and</t>
  </si>
  <si>
    <t>Chief Financial Officer</t>
  </si>
  <si>
    <t>Vice President,</t>
  </si>
  <si>
    <t>General Counsel</t>
  </si>
  <si>
    <t>Group President,</t>
  </si>
  <si>
    <t>Power Systems</t>
  </si>
  <si>
    <t>Commercial and Industrial</t>
  </si>
  <si>
    <t>Retirement Plan</t>
  </si>
  <si>
    <t>Perquisites(a)</t>
  </si>
  <si>
    <t>Contributions(b)</t>
  </si>
  <si>
    <t>Grants of Plan-Based Awards in Fiscal Year 2015</t>
  </si>
  <si>
    <t>Est. Future Payouts Under</t>
  </si>
  <si>
    <t>Non-Equity Incentive Plan</t>
  </si>
  <si>
    <t>Equity Incentive Plan</t>
  </si>
  <si>
    <t>Grant</t>
  </si>
  <si>
    <t>Awards(1)</t>
  </si>
  <si>
    <t>Awards(2)</t>
  </si>
  <si>
    <t>Awards:</t>
  </si>
  <si>
    <t>Exercise</t>
  </si>
  <si>
    <t>Date Fair</t>
  </si>
  <si>
    <t>Number of</t>
  </si>
  <si>
    <t>Number</t>
  </si>
  <si>
    <t>or Base</t>
  </si>
  <si>
    <t>Value of</t>
  </si>
  <si>
    <t>Shares of</t>
  </si>
  <si>
    <t>of Shares</t>
  </si>
  <si>
    <t>Price of</t>
  </si>
  <si>
    <t>Stock and</t>
  </si>
  <si>
    <t>Stock or</t>
  </si>
  <si>
    <t>Underlying</t>
  </si>
  <si>
    <t>Type of</t>
  </si>
  <si>
    <t>Target</t>
  </si>
  <si>
    <t>Max</t>
  </si>
  <si>
    <t>Units(3)</t>
  </si>
  <si>
    <t>Options(3)</t>
  </si>
  <si>
    <t>Awards(4)</t>
  </si>
  <si>
    <t>Awards(5)</t>
  </si>
  <si>
    <t>Award</t>
  </si>
  <si>
    <t>Date</t>
  </si>
  <si>
    <t>(#)</t>
  </si>
  <si>
    <t>($/Sh)</t>
  </si>
  <si>
    <t>STI</t>
  </si>
  <si>
    <t>02/12/15</t>
  </si>
  <si>
    <t>PBRS</t>
  </si>
  <si>
    <t>12/08/15</t>
  </si>
  <si>
    <t>SAR</t>
  </si>
  <si>
    <t>PS/TSR</t>
  </si>
  <si>
    <t>PS/NS</t>
  </si>
  <si>
    <t>RS</t>
  </si>
  <si>
    <t>07/01/15</t>
  </si>
  <si>
    <t>Outstanding Equity Awards at Fiscal Year End</t>
  </si>
  <si>
    <t>Option Awards(1)</t>
  </si>
  <si>
    <t>Stock Awards(2)</t>
  </si>
  <si>
    <t>No. of</t>
  </si>
  <si>
    <t>Equity Incentive</t>
  </si>
  <si>
    <t>Shares</t>
  </si>
  <si>
    <t>Market</t>
  </si>
  <si>
    <t>Plan Awards:</t>
  </si>
  <si>
    <t>Securities</t>
  </si>
  <si>
    <t>or Units</t>
  </si>
  <si>
    <t>No. of Unearned</t>
  </si>
  <si>
    <t>Market or Payout</t>
  </si>
  <si>
    <t>of Stock</t>
  </si>
  <si>
    <t>Shares or</t>
  </si>
  <si>
    <t>Shares, Units,</t>
  </si>
  <si>
    <t>Value of Unearned</t>
  </si>
  <si>
    <t>Unexercised</t>
  </si>
  <si>
    <t>that</t>
  </si>
  <si>
    <t>Units that</t>
  </si>
  <si>
    <t>or other Rights</t>
  </si>
  <si>
    <t>Shares Units or</t>
  </si>
  <si>
    <t>Options</t>
  </si>
  <si>
    <t>have not</t>
  </si>
  <si>
    <t>that have not</t>
  </si>
  <si>
    <t>other Rights that</t>
  </si>
  <si>
    <t>Exercisable</t>
  </si>
  <si>
    <t>Unexercisable</t>
  </si>
  <si>
    <t>Price</t>
  </si>
  <si>
    <t>Expiration</t>
  </si>
  <si>
    <t>Vested</t>
  </si>
  <si>
    <t>Vested(3)</t>
  </si>
  <si>
    <t>Vested(4)</t>
  </si>
  <si>
    <t>have not Vested(5)</t>
  </si>
  <si>
    <t>Grant Date</t>
  </si>
  <si>
    <t>12/01/2008</t>
  </si>
  <si>
    <t>12/01/2018</t>
  </si>
  <si>
    <t>12/07/2009</t>
  </si>
  <si>
    <t>12/07/2019</t>
  </si>
  <si>
    <t>12/06/2010</t>
  </si>
  <si>
    <t>12/06/2020</t>
  </si>
  <si>
    <t>12/05/2011</t>
  </si>
  <si>
    <t>12/05/2021</t>
  </si>
  <si>
    <t>06/06/2012</t>
  </si>
  <si>
    <t>06/06/2022</t>
  </si>
  <si>
    <t>12/04/2012</t>
  </si>
  <si>
    <t>12/04/2022</t>
  </si>
  <si>
    <t>12/10/2013</t>
  </si>
  <si>
    <t>12/10/2023</t>
  </si>
  <si>
    <t>12/02/2014</t>
  </si>
  <si>
    <t>12/02/2024</t>
  </si>
  <si>
    <t>12/08/2015</t>
  </si>
  <si>
    <t>12/08/2025</t>
  </si>
  <si>
    <t>02/01/2014</t>
  </si>
  <si>
    <t>02/01/2024</t>
  </si>
  <si>
    <t>07/01/2015</t>
  </si>
  <si>
    <t>07/01/2025</t>
  </si>
  <si>
    <t>Option Exercises and Stock Vested During Fiscal Year 2015</t>
  </si>
  <si>
    <t>Stock Awards</t>
  </si>
  <si>
    <t>No. of Shares Acquired</t>
  </si>
  <si>
    <t>Value Realized</t>
  </si>
  <si>
    <t>No. of Shares</t>
  </si>
  <si>
    <t>on Exercise</t>
  </si>
  <si>
    <t>Upon Exercise</t>
  </si>
  <si>
    <t>Acquired on Vesting</t>
  </si>
  <si>
    <t>Upon Vesting</t>
  </si>
  <si>
    <t>There were no SAR exercises by the named executive officers in 2015.</t>
  </si>
  <si>
    <t>The
    amounts reported in the Stock Awards - Value Realized Upon Vesting column reflect the number of shares of PBRS and
    time-based restricted stock, as applicable, acquired upon vesting multiplied by the closing market price of the Company’s
    former Class B Common Stock on the following vesting dates: December 4, 2015 - $98.08, September 11, 2015 - $95.09, June 6,
    2015 - $109.78, February 12, 2015 - $114.86 and February 1, 2015 - $106.04.</t>
  </si>
  <si>
    <t>The
    amounts reported in the Stock Awards - Value Realized Upon Vesting column reflect the number of performance shares
    earned multiplied by the closing market price of the Company’s Common Stock on February 11, 2016, $89.36, the date the
    delivery of the performance shares was approved, for the performance period ending December 31, 2015.</t>
  </si>
  <si>
    <t>Pension Benefits in Fiscal Year 2015</t>
  </si>
  <si>
    <t>Plan Name</t>
  </si>
  <si>
    <t>No. of Years
Credited Service
(#)</t>
  </si>
  <si>
    <t>Present Value of
Accumulated Benefit(1)
($)</t>
  </si>
  <si>
    <t>Payments During the
Last Fiscal Year
($)</t>
  </si>
  <si>
    <t>DC Plan</t>
  </si>
  <si>
    <t>DC Restoration Plan</t>
  </si>
  <si>
    <t>Executive Plan</t>
  </si>
  <si>
    <t>DB Plan</t>
  </si>
  <si>
    <t>DB Restoration Plan</t>
  </si>
  <si>
    <t>Non-Qualified Deferred Compensation in Fiscal Year 2015</t>
  </si>
  <si>
    <t>Executive</t>
  </si>
  <si>
    <t>Registrant</t>
  </si>
  <si>
    <t>Aggregate</t>
  </si>
  <si>
    <t>Contributions in</t>
  </si>
  <si>
    <t>Contributions</t>
  </si>
  <si>
    <t>Earnings in</t>
  </si>
  <si>
    <t>Withdrawals/</t>
  </si>
  <si>
    <t>Balance at</t>
  </si>
  <si>
    <t>2015(1)</t>
  </si>
  <si>
    <t>in 2015(2)</t>
  </si>
  <si>
    <t>Last FY(3)</t>
  </si>
  <si>
    <t>Distributions</t>
  </si>
  <si>
    <t>12/31/15(4)</t>
  </si>
  <si>
    <t>Post-Employment and Change in Control Payment Table</t>
  </si>
  <si>
    <t>Equity Awards with</t>
  </si>
  <si>
    <t>Severance(1)</t>
  </si>
  <si>
    <t>Accelerated Vesting(2)</t>
  </si>
  <si>
    <t>Pension Benefits(3)</t>
  </si>
  <si>
    <t>Welfare Benefits(4)</t>
  </si>
  <si>
    <t>Death</t>
  </si>
  <si>
    <t>Disability</t>
  </si>
  <si>
    <t>Involuntary Termination</t>
  </si>
  <si>
    <t>Change in Control</t>
  </si>
  <si>
    <t>Audit and Non-Audit Fees</t>
  </si>
  <si>
    <t>Audit Fees(1)</t>
  </si>
  <si>
    <t>Audit-Related Fees(2)</t>
  </si>
  <si>
    <t>Tax Fees(3)</t>
  </si>
  <si>
    <t>All Other Fees(4)</t>
  </si>
  <si>
    <t>TOTAL FEES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</si>
</sst>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39.75" customHeight="1">
      <c r="A4" s="2" t="s">
        <v>1</v>
      </c>
      <c r="C4" s="3" t="s">
        <v>2</v>
      </c>
      <c r="E4" s="3" t="s">
        <v>3</v>
      </c>
      <c r="G4" s="3" t="s">
        <v>4</v>
      </c>
      <c r="I4" s="3" t="s">
        <v>5</v>
      </c>
    </row>
    <row r="5" spans="1:9" ht="15">
      <c r="A5" t="s">
        <v>6</v>
      </c>
      <c r="C5" s="4">
        <v>92000</v>
      </c>
      <c r="E5" s="4">
        <v>109995</v>
      </c>
      <c r="G5" s="4">
        <v>336</v>
      </c>
      <c r="I5" s="4">
        <v>202331</v>
      </c>
    </row>
    <row r="6" spans="1:9" ht="15">
      <c r="A6" t="s">
        <v>7</v>
      </c>
      <c r="C6" s="4">
        <v>34340</v>
      </c>
      <c r="E6" t="s">
        <v>8</v>
      </c>
      <c r="G6" s="4">
        <v>336</v>
      </c>
      <c r="I6" s="4">
        <v>34676</v>
      </c>
    </row>
    <row r="7" spans="1:9" ht="15">
      <c r="A7" t="s">
        <v>9</v>
      </c>
      <c r="C7" s="4">
        <v>94717</v>
      </c>
      <c r="E7" s="4">
        <v>109995</v>
      </c>
      <c r="G7" s="4">
        <v>4336</v>
      </c>
      <c r="I7" s="4">
        <v>209048</v>
      </c>
    </row>
    <row r="8" spans="1:9" ht="15">
      <c r="A8" t="s">
        <v>10</v>
      </c>
      <c r="C8" s="4">
        <v>90000</v>
      </c>
      <c r="E8" s="4">
        <v>109995</v>
      </c>
      <c r="G8" s="4">
        <v>336</v>
      </c>
      <c r="I8" s="4">
        <v>200331</v>
      </c>
    </row>
    <row r="9" spans="1:9" ht="15">
      <c r="A9" t="s">
        <v>11</v>
      </c>
      <c r="C9" s="4">
        <v>90000</v>
      </c>
      <c r="E9" s="4">
        <v>109995</v>
      </c>
      <c r="G9" s="4">
        <v>336</v>
      </c>
      <c r="I9" s="4">
        <v>200331</v>
      </c>
    </row>
    <row r="10" spans="1:9" ht="15">
      <c r="A10" t="s">
        <v>12</v>
      </c>
      <c r="C10" t="s">
        <v>8</v>
      </c>
      <c r="E10" t="s">
        <v>8</v>
      </c>
      <c r="G10" t="s">
        <v>8</v>
      </c>
      <c r="I10" t="s">
        <v>8</v>
      </c>
    </row>
    <row r="11" spans="1:9" ht="15">
      <c r="A11" t="s">
        <v>13</v>
      </c>
      <c r="C11" s="4">
        <v>32624</v>
      </c>
      <c r="E11" t="s">
        <v>8</v>
      </c>
      <c r="G11" s="4">
        <v>336</v>
      </c>
      <c r="I11" s="4">
        <v>32960</v>
      </c>
    </row>
    <row r="12" spans="1:9" ht="15">
      <c r="A12" t="s">
        <v>14</v>
      </c>
      <c r="C12" t="s">
        <v>8</v>
      </c>
      <c r="E12" t="s">
        <v>8</v>
      </c>
      <c r="G12" t="s">
        <v>8</v>
      </c>
      <c r="I12" t="s">
        <v>8</v>
      </c>
    </row>
    <row r="13" spans="1:9" ht="15">
      <c r="A13" t="s">
        <v>15</v>
      </c>
      <c r="C13" s="4">
        <v>27473</v>
      </c>
      <c r="E13" t="s">
        <v>8</v>
      </c>
      <c r="G13" s="4">
        <v>836</v>
      </c>
      <c r="I13" s="4">
        <v>28309</v>
      </c>
    </row>
    <row r="14" spans="1:9" ht="15">
      <c r="A14" t="s">
        <v>16</v>
      </c>
      <c r="C14" s="4">
        <v>92253</v>
      </c>
      <c r="E14" s="4">
        <v>109995</v>
      </c>
      <c r="G14" s="4">
        <v>336</v>
      </c>
      <c r="I14" s="4">
        <v>202584</v>
      </c>
    </row>
    <row r="15" spans="1:9" ht="15">
      <c r="A15" t="s">
        <v>17</v>
      </c>
      <c r="C15" s="4">
        <v>87000</v>
      </c>
      <c r="E15" s="4">
        <v>109995</v>
      </c>
      <c r="G15" s="4">
        <v>336</v>
      </c>
      <c r="I15" s="4">
        <v>197331</v>
      </c>
    </row>
    <row r="16" spans="1:9" ht="15">
      <c r="A16" t="s">
        <v>18</v>
      </c>
      <c r="C16" s="4">
        <v>96566</v>
      </c>
      <c r="E16" s="4">
        <v>109995</v>
      </c>
      <c r="G16" s="4">
        <v>5336</v>
      </c>
      <c r="I16" s="4">
        <v>211897</v>
      </c>
    </row>
    <row r="17" spans="1:9" ht="15">
      <c r="A17" t="s">
        <v>19</v>
      </c>
      <c r="C17" s="4">
        <v>95000</v>
      </c>
      <c r="E17" s="4">
        <v>109995</v>
      </c>
      <c r="G17" s="4">
        <v>5336</v>
      </c>
      <c r="I17" s="4">
        <v>210331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5.7109375" style="0" customWidth="1"/>
    <col min="12" max="12" width="8.7109375" style="0" customWidth="1"/>
    <col min="13" max="13" width="19.7109375" style="0" customWidth="1"/>
    <col min="14" max="14" width="8.7109375" style="0" customWidth="1"/>
    <col min="15" max="15" width="15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170</v>
      </c>
      <c r="N4" s="2"/>
      <c r="O4" s="2"/>
      <c r="P4" s="2"/>
      <c r="Q4" s="2"/>
    </row>
    <row r="5" spans="1:1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171</v>
      </c>
      <c r="N5" s="2"/>
      <c r="O5" s="2"/>
      <c r="P5" s="2"/>
      <c r="Q5" s="2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172</v>
      </c>
      <c r="N6" s="2"/>
      <c r="O6" s="2"/>
      <c r="P6" s="2"/>
      <c r="Q6" s="2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2" t="s">
        <v>173</v>
      </c>
      <c r="L7" s="2"/>
      <c r="M7" s="2" t="s">
        <v>174</v>
      </c>
      <c r="N7" s="2"/>
      <c r="O7" s="2"/>
      <c r="P7" s="2"/>
      <c r="Q7" s="2"/>
    </row>
    <row r="8" spans="1:17" ht="15">
      <c r="A8" s="2"/>
      <c r="B8" s="2"/>
      <c r="C8" s="2"/>
      <c r="D8" s="2"/>
      <c r="E8" s="2"/>
      <c r="F8" s="2"/>
      <c r="G8" s="2" t="s">
        <v>175</v>
      </c>
      <c r="H8" s="2"/>
      <c r="I8" s="2" t="s">
        <v>176</v>
      </c>
      <c r="J8" s="2"/>
      <c r="K8" s="2" t="s">
        <v>92</v>
      </c>
      <c r="L8" s="2"/>
      <c r="M8" s="2" t="s">
        <v>177</v>
      </c>
      <c r="N8" s="2"/>
      <c r="O8" s="2" t="s">
        <v>178</v>
      </c>
      <c r="P8" s="2"/>
      <c r="Q8" s="2"/>
    </row>
    <row r="9" spans="1:17" ht="15">
      <c r="A9" s="2" t="s">
        <v>179</v>
      </c>
      <c r="B9" s="2"/>
      <c r="C9" s="2"/>
      <c r="D9" s="2"/>
      <c r="E9" s="2" t="s">
        <v>180</v>
      </c>
      <c r="F9" s="2"/>
      <c r="G9" s="2" t="s">
        <v>181</v>
      </c>
      <c r="H9" s="2"/>
      <c r="I9" s="2" t="s">
        <v>181</v>
      </c>
      <c r="J9" s="2"/>
      <c r="K9" s="2" t="s">
        <v>182</v>
      </c>
      <c r="L9" s="2"/>
      <c r="M9" s="2" t="s">
        <v>183</v>
      </c>
      <c r="N9" s="2"/>
      <c r="O9" s="2" t="s">
        <v>184</v>
      </c>
      <c r="P9" s="2"/>
      <c r="Q9" s="2" t="s">
        <v>133</v>
      </c>
    </row>
    <row r="10" spans="1:17" ht="15">
      <c r="A10" s="2" t="s">
        <v>185</v>
      </c>
      <c r="B10" s="2"/>
      <c r="C10" s="2" t="s">
        <v>186</v>
      </c>
      <c r="D10" s="2"/>
      <c r="E10" s="2" t="s">
        <v>145</v>
      </c>
      <c r="F10" s="2"/>
      <c r="G10" s="2" t="s">
        <v>145</v>
      </c>
      <c r="H10" s="2"/>
      <c r="I10" s="2" t="s">
        <v>145</v>
      </c>
      <c r="J10" s="2"/>
      <c r="K10" s="2" t="s">
        <v>145</v>
      </c>
      <c r="L10" s="2"/>
      <c r="M10" s="2" t="s">
        <v>145</v>
      </c>
      <c r="N10" s="2"/>
      <c r="O10" s="2" t="s">
        <v>145</v>
      </c>
      <c r="P10" s="2"/>
      <c r="Q10" s="2" t="s">
        <v>145</v>
      </c>
    </row>
    <row r="11" spans="1:17" ht="15">
      <c r="A11" s="2" t="s">
        <v>82</v>
      </c>
      <c r="C11">
        <v>2015</v>
      </c>
      <c r="E11" s="4">
        <v>968700</v>
      </c>
      <c r="G11" s="4">
        <v>2748086</v>
      </c>
      <c r="I11" s="4">
        <v>1359166</v>
      </c>
      <c r="K11" s="4">
        <v>980300</v>
      </c>
      <c r="M11" s="4">
        <v>2714019</v>
      </c>
      <c r="O11" s="4">
        <v>135085</v>
      </c>
      <c r="Q11" s="4">
        <v>8905356</v>
      </c>
    </row>
    <row r="12" spans="1:17" ht="15">
      <c r="A12" t="s">
        <v>187</v>
      </c>
      <c r="C12">
        <v>2014</v>
      </c>
      <c r="E12" s="4">
        <v>940500</v>
      </c>
      <c r="G12" s="4">
        <v>2574942</v>
      </c>
      <c r="I12" s="4">
        <v>1062572</v>
      </c>
      <c r="K12" s="4">
        <v>984000</v>
      </c>
      <c r="M12" s="4">
        <v>4501039</v>
      </c>
      <c r="O12" s="4">
        <v>137088</v>
      </c>
      <c r="Q12" s="4">
        <v>10200141</v>
      </c>
    </row>
    <row r="13" spans="1:17" ht="15">
      <c r="A13" t="s">
        <v>188</v>
      </c>
      <c r="C13">
        <v>2013</v>
      </c>
      <c r="E13" s="4">
        <v>900000</v>
      </c>
      <c r="G13" s="4">
        <v>2196158</v>
      </c>
      <c r="I13" s="4">
        <v>1500240</v>
      </c>
      <c r="K13" s="4">
        <v>918000</v>
      </c>
      <c r="M13" s="4">
        <v>1108809</v>
      </c>
      <c r="O13" s="4">
        <v>125814</v>
      </c>
      <c r="Q13" s="4">
        <v>6749021</v>
      </c>
    </row>
    <row r="14" spans="1:17" ht="15">
      <c r="A14" s="2" t="s">
        <v>85</v>
      </c>
      <c r="C14">
        <v>2015</v>
      </c>
      <c r="E14" s="4">
        <v>505000</v>
      </c>
      <c r="G14" s="4">
        <v>686920</v>
      </c>
      <c r="I14" s="4">
        <v>339788</v>
      </c>
      <c r="K14" s="4">
        <v>328800</v>
      </c>
      <c r="M14" t="s">
        <v>8</v>
      </c>
      <c r="O14" s="4">
        <v>64753</v>
      </c>
      <c r="Q14" s="4">
        <v>1925261</v>
      </c>
    </row>
    <row r="15" spans="1:17" ht="15">
      <c r="A15" t="s">
        <v>189</v>
      </c>
      <c r="C15">
        <v>2014</v>
      </c>
      <c r="E15" s="4">
        <v>490000</v>
      </c>
      <c r="G15" s="4">
        <v>677691</v>
      </c>
      <c r="I15" s="4">
        <v>279630</v>
      </c>
      <c r="K15" s="4">
        <v>308700</v>
      </c>
      <c r="M15" t="s">
        <v>8</v>
      </c>
      <c r="O15" s="4">
        <v>66351</v>
      </c>
      <c r="Q15" s="4">
        <v>1822372</v>
      </c>
    </row>
    <row r="16" spans="1:17" ht="15">
      <c r="A16" t="s">
        <v>190</v>
      </c>
      <c r="C16">
        <v>2013</v>
      </c>
      <c r="E16" s="4">
        <v>442100</v>
      </c>
      <c r="G16" s="4">
        <v>549006</v>
      </c>
      <c r="I16" s="4">
        <v>375054</v>
      </c>
      <c r="K16" s="4">
        <v>315700</v>
      </c>
      <c r="M16" t="s">
        <v>8</v>
      </c>
      <c r="O16" s="4">
        <v>61867</v>
      </c>
      <c r="Q16" s="4">
        <v>1743727</v>
      </c>
    </row>
    <row r="17" spans="1:17" ht="15">
      <c r="A17" s="2" t="s">
        <v>87</v>
      </c>
      <c r="C17">
        <v>2015</v>
      </c>
      <c r="E17" s="4">
        <v>425000</v>
      </c>
      <c r="G17" s="4">
        <v>619627</v>
      </c>
      <c r="I17" s="4">
        <v>350837</v>
      </c>
      <c r="K17" s="4">
        <v>256900</v>
      </c>
      <c r="M17" t="s">
        <v>8</v>
      </c>
      <c r="O17" s="4">
        <v>68869</v>
      </c>
      <c r="Q17" s="4">
        <v>1721233</v>
      </c>
    </row>
    <row r="18" spans="1:17" ht="15">
      <c r="A18" t="s">
        <v>191</v>
      </c>
      <c r="C18">
        <v>2014</v>
      </c>
      <c r="E18" s="4">
        <v>413000</v>
      </c>
      <c r="G18" s="4">
        <v>487862</v>
      </c>
      <c r="I18" s="4">
        <v>201332</v>
      </c>
      <c r="K18" s="4">
        <v>225500</v>
      </c>
      <c r="M18" t="s">
        <v>8</v>
      </c>
      <c r="O18" s="4">
        <v>65527</v>
      </c>
      <c r="Q18" s="4">
        <v>1393221</v>
      </c>
    </row>
    <row r="19" ht="15">
      <c r="A19" t="s">
        <v>192</v>
      </c>
    </row>
    <row r="20" spans="1:17" ht="15">
      <c r="A20" s="2" t="s">
        <v>89</v>
      </c>
      <c r="C20">
        <v>2015</v>
      </c>
      <c r="E20" s="4">
        <v>425000</v>
      </c>
      <c r="G20" s="4">
        <v>446497</v>
      </c>
      <c r="I20" s="4">
        <v>220870</v>
      </c>
      <c r="K20" s="4">
        <v>345100</v>
      </c>
      <c r="M20" s="4">
        <v>174024</v>
      </c>
      <c r="O20" s="4">
        <v>22339</v>
      </c>
      <c r="Q20" s="4">
        <v>1633830</v>
      </c>
    </row>
    <row r="21" spans="1:17" ht="15">
      <c r="A21" t="s">
        <v>193</v>
      </c>
      <c r="C21">
        <v>2014</v>
      </c>
      <c r="E21" s="4">
        <v>380833</v>
      </c>
      <c r="G21" s="4">
        <v>590347</v>
      </c>
      <c r="I21" s="4">
        <v>306902</v>
      </c>
      <c r="K21" s="4">
        <v>255100</v>
      </c>
      <c r="M21" s="4">
        <v>378779</v>
      </c>
      <c r="O21" s="4">
        <v>21037</v>
      </c>
      <c r="Q21" s="4">
        <v>1932998</v>
      </c>
    </row>
    <row r="22" ht="15">
      <c r="A22" t="s">
        <v>194</v>
      </c>
    </row>
    <row r="23" spans="1:17" ht="15">
      <c r="A23" s="2" t="s">
        <v>90</v>
      </c>
      <c r="C23">
        <v>2015</v>
      </c>
      <c r="E23" s="4">
        <v>374583</v>
      </c>
      <c r="G23" s="4">
        <v>485116</v>
      </c>
      <c r="I23" s="4">
        <v>258122</v>
      </c>
      <c r="K23" s="4">
        <v>185600</v>
      </c>
      <c r="M23" s="4">
        <v>35019</v>
      </c>
      <c r="O23" s="4">
        <v>34210</v>
      </c>
      <c r="Q23" s="4">
        <v>1372650</v>
      </c>
    </row>
    <row r="24" ht="15">
      <c r="A24" t="s">
        <v>193</v>
      </c>
    </row>
    <row r="25" ht="15">
      <c r="A25" t="s">
        <v>195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ht="15">
      <c r="E2" t="s">
        <v>196</v>
      </c>
    </row>
    <row r="3" spans="3:7" ht="15">
      <c r="C3" s="2" t="s">
        <v>197</v>
      </c>
      <c r="E3" s="2" t="s">
        <v>198</v>
      </c>
      <c r="G3" t="s">
        <v>133</v>
      </c>
    </row>
    <row r="4" spans="1:7" ht="15">
      <c r="A4" t="s">
        <v>20</v>
      </c>
      <c r="C4" t="s">
        <v>145</v>
      </c>
      <c r="E4" t="s">
        <v>145</v>
      </c>
      <c r="G4" t="s">
        <v>145</v>
      </c>
    </row>
    <row r="5" spans="1:7" ht="15">
      <c r="A5" t="s">
        <v>82</v>
      </c>
      <c r="C5" s="4">
        <v>48838</v>
      </c>
      <c r="E5" s="4">
        <v>86247</v>
      </c>
      <c r="G5" s="4">
        <v>135085</v>
      </c>
    </row>
    <row r="6" spans="1:7" ht="15">
      <c r="A6" t="s">
        <v>85</v>
      </c>
      <c r="C6" s="4">
        <v>24255</v>
      </c>
      <c r="E6" s="4">
        <v>40498</v>
      </c>
      <c r="G6" s="4">
        <v>64753</v>
      </c>
    </row>
    <row r="7" spans="1:7" ht="15">
      <c r="A7" t="s">
        <v>87</v>
      </c>
      <c r="C7" s="4">
        <v>34895</v>
      </c>
      <c r="E7" s="4">
        <v>33974</v>
      </c>
      <c r="G7" s="4">
        <v>68869</v>
      </c>
    </row>
    <row r="8" spans="1:7" ht="15">
      <c r="A8" t="s">
        <v>89</v>
      </c>
      <c r="C8" s="4">
        <v>14389</v>
      </c>
      <c r="E8" s="4">
        <v>7950</v>
      </c>
      <c r="G8" s="4">
        <v>22339</v>
      </c>
    </row>
    <row r="9" spans="1:7" ht="15">
      <c r="A9" t="s">
        <v>90</v>
      </c>
      <c r="C9" s="4">
        <v>26260</v>
      </c>
      <c r="E9" s="4">
        <v>7950</v>
      </c>
      <c r="G9" s="4">
        <v>34210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3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1" t="s">
        <v>200</v>
      </c>
      <c r="H4" s="1"/>
      <c r="I4" s="1"/>
      <c r="J4" s="1"/>
      <c r="K4" s="1"/>
      <c r="L4" s="2"/>
      <c r="M4" s="1" t="s">
        <v>200</v>
      </c>
      <c r="N4" s="1"/>
      <c r="O4" s="1"/>
      <c r="P4" s="1"/>
      <c r="Q4" s="1"/>
      <c r="R4" s="2"/>
      <c r="S4" s="2" t="s">
        <v>178</v>
      </c>
      <c r="T4" s="2"/>
      <c r="U4" s="2" t="s">
        <v>178</v>
      </c>
      <c r="V4" s="2"/>
      <c r="W4" s="2"/>
      <c r="X4" s="2"/>
      <c r="Y4" s="2"/>
    </row>
    <row r="5" spans="1:25" ht="15">
      <c r="A5" s="2"/>
      <c r="B5" s="2"/>
      <c r="C5" s="2"/>
      <c r="D5" s="2"/>
      <c r="E5" s="2"/>
      <c r="F5" s="2"/>
      <c r="G5" s="1" t="s">
        <v>201</v>
      </c>
      <c r="H5" s="1"/>
      <c r="I5" s="1"/>
      <c r="J5" s="1"/>
      <c r="K5" s="1"/>
      <c r="L5" s="2"/>
      <c r="M5" s="1" t="s">
        <v>202</v>
      </c>
      <c r="N5" s="1"/>
      <c r="O5" s="1"/>
      <c r="P5" s="1"/>
      <c r="Q5" s="1"/>
      <c r="R5" s="2"/>
      <c r="S5" s="2" t="s">
        <v>175</v>
      </c>
      <c r="T5" s="2"/>
      <c r="U5" s="2" t="s">
        <v>176</v>
      </c>
      <c r="V5" s="2"/>
      <c r="W5" s="2"/>
      <c r="X5" s="2"/>
      <c r="Y5" s="2" t="s">
        <v>203</v>
      </c>
    </row>
    <row r="6" spans="1:25" ht="15">
      <c r="A6" s="2"/>
      <c r="B6" s="2"/>
      <c r="C6" s="2"/>
      <c r="D6" s="2"/>
      <c r="E6" s="2"/>
      <c r="F6" s="2"/>
      <c r="G6" s="1" t="s">
        <v>204</v>
      </c>
      <c r="H6" s="1"/>
      <c r="I6" s="1"/>
      <c r="J6" s="1"/>
      <c r="K6" s="1"/>
      <c r="L6" s="2"/>
      <c r="M6" s="1" t="s">
        <v>205</v>
      </c>
      <c r="N6" s="1"/>
      <c r="O6" s="1"/>
      <c r="P6" s="1"/>
      <c r="Q6" s="1"/>
      <c r="R6" s="2"/>
      <c r="S6" s="2" t="s">
        <v>206</v>
      </c>
      <c r="T6" s="2"/>
      <c r="U6" s="2" t="s">
        <v>206</v>
      </c>
      <c r="V6" s="2"/>
      <c r="W6" s="2" t="s">
        <v>207</v>
      </c>
      <c r="X6" s="2"/>
      <c r="Y6" s="2" t="s">
        <v>208</v>
      </c>
    </row>
    <row r="7" spans="1:2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s">
        <v>209</v>
      </c>
      <c r="T7" s="2"/>
      <c r="U7" s="2" t="s">
        <v>210</v>
      </c>
      <c r="V7" s="2"/>
      <c r="W7" s="2" t="s">
        <v>211</v>
      </c>
      <c r="X7" s="2"/>
      <c r="Y7" s="2" t="s">
        <v>212</v>
      </c>
    </row>
    <row r="8" spans="1:2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213</v>
      </c>
      <c r="T8" s="2"/>
      <c r="U8" s="2" t="s">
        <v>214</v>
      </c>
      <c r="V8" s="2"/>
      <c r="W8" s="2" t="s">
        <v>215</v>
      </c>
      <c r="X8" s="2"/>
      <c r="Y8" s="2" t="s">
        <v>216</v>
      </c>
    </row>
    <row r="9" spans="1:2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 t="s">
        <v>217</v>
      </c>
      <c r="T9" s="2"/>
      <c r="U9" s="2" t="s">
        <v>218</v>
      </c>
      <c r="V9" s="2"/>
      <c r="W9" s="2" t="s">
        <v>176</v>
      </c>
      <c r="X9" s="2"/>
      <c r="Y9" s="2" t="s">
        <v>176</v>
      </c>
    </row>
    <row r="10" spans="1:25" ht="15">
      <c r="A10" s="2"/>
      <c r="B10" s="2"/>
      <c r="C10" s="2" t="s">
        <v>219</v>
      </c>
      <c r="D10" s="2"/>
      <c r="E10" s="2" t="s">
        <v>203</v>
      </c>
      <c r="F10" s="2"/>
      <c r="G10" s="2" t="s">
        <v>97</v>
      </c>
      <c r="H10" s="2"/>
      <c r="I10" s="2" t="s">
        <v>220</v>
      </c>
      <c r="J10" s="2"/>
      <c r="K10" s="2" t="s">
        <v>221</v>
      </c>
      <c r="L10" s="2"/>
      <c r="M10" s="2" t="s">
        <v>97</v>
      </c>
      <c r="N10" s="2"/>
      <c r="O10" s="2" t="s">
        <v>220</v>
      </c>
      <c r="P10" s="2"/>
      <c r="Q10" s="2" t="s">
        <v>221</v>
      </c>
      <c r="R10" s="2"/>
      <c r="S10" s="2" t="s">
        <v>222</v>
      </c>
      <c r="T10" s="2"/>
      <c r="U10" s="2" t="s">
        <v>223</v>
      </c>
      <c r="V10" s="2"/>
      <c r="W10" s="2" t="s">
        <v>224</v>
      </c>
      <c r="X10" s="2"/>
      <c r="Y10" s="2" t="s">
        <v>225</v>
      </c>
    </row>
    <row r="11" spans="1:25" ht="15">
      <c r="A11" s="2" t="s">
        <v>20</v>
      </c>
      <c r="B11" s="2"/>
      <c r="C11" s="2" t="s">
        <v>226</v>
      </c>
      <c r="D11" s="2"/>
      <c r="E11" s="2" t="s">
        <v>227</v>
      </c>
      <c r="F11" s="2"/>
      <c r="G11" s="2" t="s">
        <v>145</v>
      </c>
      <c r="H11" s="2"/>
      <c r="I11" s="2" t="s">
        <v>145</v>
      </c>
      <c r="J11" s="2"/>
      <c r="K11" s="2" t="s">
        <v>145</v>
      </c>
      <c r="L11" s="2"/>
      <c r="M11" s="2" t="s">
        <v>228</v>
      </c>
      <c r="N11" s="2"/>
      <c r="O11" s="2" t="s">
        <v>228</v>
      </c>
      <c r="P11" s="2"/>
      <c r="Q11" s="2" t="s">
        <v>228</v>
      </c>
      <c r="R11" s="2"/>
      <c r="S11" s="2" t="s">
        <v>228</v>
      </c>
      <c r="T11" s="2"/>
      <c r="U11" s="2" t="s">
        <v>228</v>
      </c>
      <c r="V11" s="2"/>
      <c r="W11" s="2" t="s">
        <v>229</v>
      </c>
      <c r="X11" s="2"/>
      <c r="Y11" s="2" t="s">
        <v>145</v>
      </c>
    </row>
    <row r="12" spans="1:25" ht="15">
      <c r="A12" t="s">
        <v>82</v>
      </c>
      <c r="C12" t="s">
        <v>230</v>
      </c>
      <c r="E12" t="s">
        <v>231</v>
      </c>
      <c r="G12" s="4">
        <v>557003</v>
      </c>
      <c r="I12" s="4">
        <v>1114005</v>
      </c>
      <c r="K12" s="4">
        <v>2228010</v>
      </c>
      <c r="M12" t="s">
        <v>8</v>
      </c>
      <c r="O12" t="s">
        <v>8</v>
      </c>
      <c r="Q12" t="s">
        <v>8</v>
      </c>
      <c r="S12" t="s">
        <v>8</v>
      </c>
      <c r="U12" t="s">
        <v>8</v>
      </c>
      <c r="W12" t="s">
        <v>8</v>
      </c>
      <c r="Y12" t="s">
        <v>8</v>
      </c>
    </row>
    <row r="13" spans="3:25" ht="15">
      <c r="C13" t="s">
        <v>232</v>
      </c>
      <c r="E13" t="s">
        <v>233</v>
      </c>
      <c r="G13" t="s">
        <v>8</v>
      </c>
      <c r="I13" t="s">
        <v>8</v>
      </c>
      <c r="K13" t="s">
        <v>8</v>
      </c>
      <c r="M13" t="s">
        <v>8</v>
      </c>
      <c r="O13" t="s">
        <v>8</v>
      </c>
      <c r="Q13" t="s">
        <v>8</v>
      </c>
      <c r="S13" s="4">
        <v>8720</v>
      </c>
      <c r="U13" t="s">
        <v>8</v>
      </c>
      <c r="W13" t="s">
        <v>8</v>
      </c>
      <c r="Y13" s="4">
        <v>763959</v>
      </c>
    </row>
    <row r="14" spans="3:25" ht="15">
      <c r="C14" t="s">
        <v>234</v>
      </c>
      <c r="E14" t="s">
        <v>233</v>
      </c>
      <c r="G14" t="s">
        <v>8</v>
      </c>
      <c r="I14" t="s">
        <v>8</v>
      </c>
      <c r="K14" t="s">
        <v>8</v>
      </c>
      <c r="M14" t="s">
        <v>8</v>
      </c>
      <c r="O14" t="s">
        <v>8</v>
      </c>
      <c r="Q14" t="s">
        <v>8</v>
      </c>
      <c r="S14" t="s">
        <v>8</v>
      </c>
      <c r="U14" s="4">
        <v>85001</v>
      </c>
      <c r="W14" s="11">
        <v>97.48</v>
      </c>
      <c r="Y14" s="4">
        <v>1359166</v>
      </c>
    </row>
    <row r="15" spans="3:25" ht="15">
      <c r="C15" t="s">
        <v>235</v>
      </c>
      <c r="E15" t="s">
        <v>233</v>
      </c>
      <c r="G15" t="s">
        <v>8</v>
      </c>
      <c r="I15" t="s">
        <v>8</v>
      </c>
      <c r="K15" t="s">
        <v>8</v>
      </c>
      <c r="M15" s="4">
        <v>4881</v>
      </c>
      <c r="O15" s="4">
        <v>9762</v>
      </c>
      <c r="Q15" s="4">
        <v>19524</v>
      </c>
      <c r="S15" t="s">
        <v>8</v>
      </c>
      <c r="U15" t="s">
        <v>8</v>
      </c>
      <c r="W15" t="s">
        <v>8</v>
      </c>
      <c r="Y15" s="4">
        <v>1032527</v>
      </c>
    </row>
    <row r="16" spans="3:25" ht="15">
      <c r="C16" t="s">
        <v>236</v>
      </c>
      <c r="E16" t="s">
        <v>233</v>
      </c>
      <c r="G16" t="s">
        <v>8</v>
      </c>
      <c r="I16" t="s">
        <v>8</v>
      </c>
      <c r="K16" t="s">
        <v>8</v>
      </c>
      <c r="M16" s="4">
        <v>3661</v>
      </c>
      <c r="O16" s="4">
        <v>9762</v>
      </c>
      <c r="Q16" s="4">
        <v>21965</v>
      </c>
      <c r="S16" t="s">
        <v>8</v>
      </c>
      <c r="U16" t="s">
        <v>8</v>
      </c>
      <c r="W16" t="s">
        <v>8</v>
      </c>
      <c r="Y16" s="4">
        <v>951600</v>
      </c>
    </row>
    <row r="17" spans="1:25" ht="15">
      <c r="A17" t="s">
        <v>85</v>
      </c>
      <c r="C17" t="s">
        <v>230</v>
      </c>
      <c r="E17" t="s">
        <v>231</v>
      </c>
      <c r="G17" s="4">
        <v>176750</v>
      </c>
      <c r="I17" s="4">
        <v>353500</v>
      </c>
      <c r="K17" s="4">
        <v>707000</v>
      </c>
      <c r="M17" t="s">
        <v>8</v>
      </c>
      <c r="O17" t="s">
        <v>8</v>
      </c>
      <c r="Q17" t="s">
        <v>8</v>
      </c>
      <c r="S17" t="s">
        <v>8</v>
      </c>
      <c r="U17" t="s">
        <v>8</v>
      </c>
      <c r="W17" t="s">
        <v>8</v>
      </c>
      <c r="Y17" t="s">
        <v>8</v>
      </c>
    </row>
    <row r="18" spans="3:25" ht="15">
      <c r="C18" t="s">
        <v>232</v>
      </c>
      <c r="E18" t="s">
        <v>233</v>
      </c>
      <c r="G18" t="s">
        <v>8</v>
      </c>
      <c r="I18" t="s">
        <v>8</v>
      </c>
      <c r="K18" t="s">
        <v>8</v>
      </c>
      <c r="M18" t="s">
        <v>8</v>
      </c>
      <c r="O18" t="s">
        <v>8</v>
      </c>
      <c r="Q18" t="s">
        <v>8</v>
      </c>
      <c r="S18" s="4">
        <v>2180</v>
      </c>
      <c r="U18" t="s">
        <v>8</v>
      </c>
      <c r="W18" t="s">
        <v>8</v>
      </c>
      <c r="Y18" s="4">
        <v>190990</v>
      </c>
    </row>
    <row r="19" spans="3:25" ht="15">
      <c r="C19" t="s">
        <v>234</v>
      </c>
      <c r="E19" t="s">
        <v>233</v>
      </c>
      <c r="G19" t="s">
        <v>8</v>
      </c>
      <c r="I19" t="s">
        <v>8</v>
      </c>
      <c r="K19" t="s">
        <v>8</v>
      </c>
      <c r="M19" t="s">
        <v>8</v>
      </c>
      <c r="O19" t="s">
        <v>8</v>
      </c>
      <c r="Q19" t="s">
        <v>8</v>
      </c>
      <c r="S19" t="s">
        <v>8</v>
      </c>
      <c r="U19" s="4">
        <v>21250</v>
      </c>
      <c r="W19" s="11">
        <v>97.48</v>
      </c>
      <c r="Y19" s="4">
        <v>339788</v>
      </c>
    </row>
    <row r="20" spans="3:25" ht="15">
      <c r="C20" t="s">
        <v>235</v>
      </c>
      <c r="E20" t="s">
        <v>233</v>
      </c>
      <c r="G20" t="s">
        <v>8</v>
      </c>
      <c r="I20" t="s">
        <v>8</v>
      </c>
      <c r="K20" t="s">
        <v>8</v>
      </c>
      <c r="M20" s="4">
        <v>1220</v>
      </c>
      <c r="O20" s="4">
        <v>2440</v>
      </c>
      <c r="Q20" s="4">
        <v>4880</v>
      </c>
      <c r="S20" t="s">
        <v>8</v>
      </c>
      <c r="U20" t="s">
        <v>8</v>
      </c>
      <c r="W20" t="s">
        <v>8</v>
      </c>
      <c r="Y20" s="4">
        <v>258079</v>
      </c>
    </row>
    <row r="21" spans="3:25" ht="15">
      <c r="C21" t="s">
        <v>236</v>
      </c>
      <c r="E21" t="s">
        <v>233</v>
      </c>
      <c r="G21" t="s">
        <v>8</v>
      </c>
      <c r="I21" t="s">
        <v>8</v>
      </c>
      <c r="K21" t="s">
        <v>8</v>
      </c>
      <c r="M21" s="4">
        <v>915</v>
      </c>
      <c r="O21" s="4">
        <v>2440</v>
      </c>
      <c r="Q21" s="4">
        <v>5490</v>
      </c>
      <c r="S21" t="s">
        <v>8</v>
      </c>
      <c r="U21" t="s">
        <v>8</v>
      </c>
      <c r="W21" t="s">
        <v>8</v>
      </c>
      <c r="Y21" s="4">
        <v>237851</v>
      </c>
    </row>
    <row r="22" spans="1:25" ht="15">
      <c r="A22" t="s">
        <v>87</v>
      </c>
      <c r="C22" t="s">
        <v>230</v>
      </c>
      <c r="E22" t="s">
        <v>231</v>
      </c>
      <c r="G22" s="4">
        <v>138125</v>
      </c>
      <c r="I22" s="4">
        <v>276250</v>
      </c>
      <c r="K22" s="4">
        <v>552500</v>
      </c>
      <c r="M22" t="s">
        <v>8</v>
      </c>
      <c r="O22" t="s">
        <v>8</v>
      </c>
      <c r="Q22" t="s">
        <v>8</v>
      </c>
      <c r="S22" t="s">
        <v>8</v>
      </c>
      <c r="U22" t="s">
        <v>8</v>
      </c>
      <c r="W22" t="s">
        <v>8</v>
      </c>
      <c r="Y22" t="s">
        <v>8</v>
      </c>
    </row>
    <row r="23" spans="3:25" ht="15">
      <c r="C23" t="s">
        <v>232</v>
      </c>
      <c r="E23" t="s">
        <v>233</v>
      </c>
      <c r="G23" t="s">
        <v>8</v>
      </c>
      <c r="I23" t="s">
        <v>8</v>
      </c>
      <c r="K23" t="s">
        <v>8</v>
      </c>
      <c r="M23" t="s">
        <v>8</v>
      </c>
      <c r="O23" t="s">
        <v>8</v>
      </c>
      <c r="Q23" t="s">
        <v>8</v>
      </c>
      <c r="S23" s="4">
        <v>1570</v>
      </c>
      <c r="U23" t="s">
        <v>8</v>
      </c>
      <c r="W23" t="s">
        <v>8</v>
      </c>
      <c r="Y23" s="4">
        <v>137548</v>
      </c>
    </row>
    <row r="24" spans="3:25" ht="15">
      <c r="C24" t="s">
        <v>237</v>
      </c>
      <c r="E24" t="s">
        <v>233</v>
      </c>
      <c r="G24" t="s">
        <v>8</v>
      </c>
      <c r="I24" t="s">
        <v>8</v>
      </c>
      <c r="K24" t="s">
        <v>8</v>
      </c>
      <c r="M24" t="s">
        <v>8</v>
      </c>
      <c r="O24" t="s">
        <v>8</v>
      </c>
      <c r="Q24" t="s">
        <v>8</v>
      </c>
      <c r="S24" s="4">
        <v>1282</v>
      </c>
      <c r="U24" t="s">
        <v>8</v>
      </c>
      <c r="W24" t="s">
        <v>8</v>
      </c>
      <c r="Y24" s="4">
        <v>124969</v>
      </c>
    </row>
    <row r="25" spans="3:25" ht="15">
      <c r="C25" t="s">
        <v>234</v>
      </c>
      <c r="E25" t="s">
        <v>233</v>
      </c>
      <c r="G25" t="s">
        <v>8</v>
      </c>
      <c r="I25" t="s">
        <v>8</v>
      </c>
      <c r="K25" t="s">
        <v>8</v>
      </c>
      <c r="M25" t="s">
        <v>8</v>
      </c>
      <c r="O25" t="s">
        <v>8</v>
      </c>
      <c r="Q25" t="s">
        <v>8</v>
      </c>
      <c r="S25" t="s">
        <v>8</v>
      </c>
      <c r="U25" s="4">
        <v>21941</v>
      </c>
      <c r="W25" s="11">
        <v>97.48</v>
      </c>
      <c r="Y25" s="4">
        <v>350837</v>
      </c>
    </row>
    <row r="26" spans="3:25" ht="15">
      <c r="C26" t="s">
        <v>235</v>
      </c>
      <c r="E26" t="s">
        <v>233</v>
      </c>
      <c r="G26" t="s">
        <v>8</v>
      </c>
      <c r="I26" t="s">
        <v>8</v>
      </c>
      <c r="K26" t="s">
        <v>8</v>
      </c>
      <c r="M26" s="4">
        <v>879</v>
      </c>
      <c r="O26" s="4">
        <v>1757</v>
      </c>
      <c r="Q26" s="4">
        <v>3514</v>
      </c>
      <c r="S26" t="s">
        <v>8</v>
      </c>
      <c r="U26" t="s">
        <v>8</v>
      </c>
      <c r="W26" t="s">
        <v>8</v>
      </c>
      <c r="Y26" s="4">
        <v>185838</v>
      </c>
    </row>
    <row r="27" spans="3:25" ht="15">
      <c r="C27" t="s">
        <v>236</v>
      </c>
      <c r="E27" t="s">
        <v>233</v>
      </c>
      <c r="G27" t="s">
        <v>8</v>
      </c>
      <c r="I27" t="s">
        <v>8</v>
      </c>
      <c r="K27" t="s">
        <v>8</v>
      </c>
      <c r="M27" s="4">
        <v>659</v>
      </c>
      <c r="O27" s="4">
        <v>1757</v>
      </c>
      <c r="Q27" s="4">
        <v>3953</v>
      </c>
      <c r="S27" t="s">
        <v>8</v>
      </c>
      <c r="U27" t="s">
        <v>8</v>
      </c>
      <c r="W27" t="s">
        <v>8</v>
      </c>
      <c r="Y27" s="4">
        <v>171272</v>
      </c>
    </row>
    <row r="28" spans="1:25" ht="15">
      <c r="A28" t="s">
        <v>89</v>
      </c>
      <c r="C28" t="s">
        <v>230</v>
      </c>
      <c r="E28" t="s">
        <v>231</v>
      </c>
      <c r="G28" s="4">
        <v>148750</v>
      </c>
      <c r="I28" s="4">
        <v>297500</v>
      </c>
      <c r="K28" s="4">
        <v>595000</v>
      </c>
      <c r="M28" t="s">
        <v>8</v>
      </c>
      <c r="O28" t="s">
        <v>8</v>
      </c>
      <c r="Q28" t="s">
        <v>8</v>
      </c>
      <c r="S28" t="s">
        <v>8</v>
      </c>
      <c r="U28" t="s">
        <v>8</v>
      </c>
      <c r="W28" t="s">
        <v>8</v>
      </c>
      <c r="Y28" t="s">
        <v>8</v>
      </c>
    </row>
    <row r="29" spans="3:25" ht="15">
      <c r="C29" t="s">
        <v>232</v>
      </c>
      <c r="E29" t="s">
        <v>233</v>
      </c>
      <c r="G29" t="s">
        <v>8</v>
      </c>
      <c r="I29" t="s">
        <v>8</v>
      </c>
      <c r="K29" t="s">
        <v>8</v>
      </c>
      <c r="M29" t="s">
        <v>8</v>
      </c>
      <c r="O29" t="s">
        <v>8</v>
      </c>
      <c r="Q29" t="s">
        <v>8</v>
      </c>
      <c r="S29" s="4">
        <v>1417</v>
      </c>
      <c r="U29" t="s">
        <v>8</v>
      </c>
      <c r="W29" t="s">
        <v>8</v>
      </c>
      <c r="Y29" s="4">
        <v>124143</v>
      </c>
    </row>
    <row r="30" spans="3:25" ht="15">
      <c r="C30" t="s">
        <v>234</v>
      </c>
      <c r="E30" t="s">
        <v>233</v>
      </c>
      <c r="G30" t="s">
        <v>8</v>
      </c>
      <c r="I30" t="s">
        <v>8</v>
      </c>
      <c r="K30" t="s">
        <v>8</v>
      </c>
      <c r="M30" t="s">
        <v>8</v>
      </c>
      <c r="O30" t="s">
        <v>8</v>
      </c>
      <c r="Q30" t="s">
        <v>8</v>
      </c>
      <c r="S30" t="s">
        <v>8</v>
      </c>
      <c r="U30" s="4">
        <v>13813</v>
      </c>
      <c r="W30" s="11">
        <v>97.48</v>
      </c>
      <c r="Y30" s="4">
        <v>220870</v>
      </c>
    </row>
    <row r="31" spans="3:25" ht="15">
      <c r="C31" t="s">
        <v>235</v>
      </c>
      <c r="E31" t="s">
        <v>233</v>
      </c>
      <c r="G31" t="s">
        <v>8</v>
      </c>
      <c r="I31" t="s">
        <v>8</v>
      </c>
      <c r="K31" t="s">
        <v>8</v>
      </c>
      <c r="M31" s="4">
        <v>793</v>
      </c>
      <c r="O31" s="4">
        <v>1586</v>
      </c>
      <c r="Q31" s="4">
        <v>3172</v>
      </c>
      <c r="S31" t="s">
        <v>8</v>
      </c>
      <c r="U31" t="s">
        <v>8</v>
      </c>
      <c r="W31" t="s">
        <v>8</v>
      </c>
      <c r="Y31" s="4">
        <v>167751</v>
      </c>
    </row>
    <row r="32" spans="3:25" ht="15">
      <c r="C32" t="s">
        <v>236</v>
      </c>
      <c r="E32" t="s">
        <v>233</v>
      </c>
      <c r="G32" t="s">
        <v>8</v>
      </c>
      <c r="I32" t="s">
        <v>8</v>
      </c>
      <c r="K32" t="s">
        <v>8</v>
      </c>
      <c r="M32" s="4">
        <v>595</v>
      </c>
      <c r="O32" s="4">
        <v>1586</v>
      </c>
      <c r="Q32" s="4">
        <v>3569</v>
      </c>
      <c r="S32" t="s">
        <v>8</v>
      </c>
      <c r="U32" t="s">
        <v>8</v>
      </c>
      <c r="W32" t="s">
        <v>8</v>
      </c>
      <c r="Y32" s="4">
        <v>154603</v>
      </c>
    </row>
    <row r="33" spans="1:25" ht="15">
      <c r="A33" t="s">
        <v>90</v>
      </c>
      <c r="C33" t="s">
        <v>230</v>
      </c>
      <c r="E33" t="s">
        <v>231</v>
      </c>
      <c r="G33" s="4">
        <v>109200</v>
      </c>
      <c r="I33" s="4">
        <v>218400</v>
      </c>
      <c r="K33" s="4">
        <v>436800</v>
      </c>
      <c r="M33" t="s">
        <v>8</v>
      </c>
      <c r="O33" t="s">
        <v>8</v>
      </c>
      <c r="Q33" t="s">
        <v>8</v>
      </c>
      <c r="S33" t="s">
        <v>8</v>
      </c>
      <c r="U33" t="s">
        <v>8</v>
      </c>
      <c r="W33" t="s">
        <v>8</v>
      </c>
      <c r="Y33" t="s">
        <v>8</v>
      </c>
    </row>
    <row r="34" spans="3:25" ht="15">
      <c r="C34" t="s">
        <v>232</v>
      </c>
      <c r="E34" t="s">
        <v>233</v>
      </c>
      <c r="G34" t="s">
        <v>8</v>
      </c>
      <c r="I34" t="s">
        <v>8</v>
      </c>
      <c r="K34" t="s">
        <v>8</v>
      </c>
      <c r="M34" t="s">
        <v>8</v>
      </c>
      <c r="O34" t="s">
        <v>8</v>
      </c>
      <c r="Q34" t="s">
        <v>8</v>
      </c>
      <c r="S34" s="4">
        <v>1308</v>
      </c>
      <c r="U34" t="s">
        <v>8</v>
      </c>
      <c r="W34" t="s">
        <v>8</v>
      </c>
      <c r="Y34" s="4">
        <v>114594</v>
      </c>
    </row>
    <row r="35" spans="3:25" ht="15">
      <c r="C35" t="s">
        <v>234</v>
      </c>
      <c r="E35" t="s">
        <v>233</v>
      </c>
      <c r="G35" t="s">
        <v>8</v>
      </c>
      <c r="I35" t="s">
        <v>8</v>
      </c>
      <c r="K35" t="s">
        <v>8</v>
      </c>
      <c r="M35" t="s">
        <v>8</v>
      </c>
      <c r="O35" t="s">
        <v>8</v>
      </c>
      <c r="Q35" t="s">
        <v>8</v>
      </c>
      <c r="S35" t="s">
        <v>8</v>
      </c>
      <c r="U35" s="4">
        <v>12750</v>
      </c>
      <c r="W35" s="11">
        <v>97.48</v>
      </c>
      <c r="Y35" s="4">
        <v>203872</v>
      </c>
    </row>
    <row r="36" spans="3:25" ht="15">
      <c r="C36" t="s">
        <v>235</v>
      </c>
      <c r="E36" t="s">
        <v>233</v>
      </c>
      <c r="G36" t="s">
        <v>8</v>
      </c>
      <c r="I36" t="s">
        <v>8</v>
      </c>
      <c r="K36" t="s">
        <v>8</v>
      </c>
      <c r="M36" s="4">
        <v>732</v>
      </c>
      <c r="O36" s="4">
        <v>1464</v>
      </c>
      <c r="Q36" s="4">
        <v>2928</v>
      </c>
      <c r="S36" t="s">
        <v>8</v>
      </c>
      <c r="U36" t="s">
        <v>8</v>
      </c>
      <c r="W36" t="s">
        <v>8</v>
      </c>
      <c r="Y36" s="4">
        <v>154847</v>
      </c>
    </row>
    <row r="37" spans="3:25" ht="15">
      <c r="C37" t="s">
        <v>236</v>
      </c>
      <c r="E37" t="s">
        <v>233</v>
      </c>
      <c r="G37" t="s">
        <v>8</v>
      </c>
      <c r="I37" t="s">
        <v>8</v>
      </c>
      <c r="K37" t="s">
        <v>8</v>
      </c>
      <c r="M37" s="4">
        <v>549</v>
      </c>
      <c r="O37" s="4">
        <v>1464</v>
      </c>
      <c r="Q37" s="4">
        <v>3294</v>
      </c>
      <c r="S37" t="s">
        <v>8</v>
      </c>
      <c r="U37" t="s">
        <v>8</v>
      </c>
      <c r="W37" t="s">
        <v>8</v>
      </c>
      <c r="Y37" s="4">
        <v>142711</v>
      </c>
    </row>
    <row r="38" spans="3:25" ht="15">
      <c r="C38" t="s">
        <v>237</v>
      </c>
      <c r="E38" t="s">
        <v>238</v>
      </c>
      <c r="G38" t="s">
        <v>8</v>
      </c>
      <c r="I38" t="s">
        <v>8</v>
      </c>
      <c r="K38" t="s">
        <v>8</v>
      </c>
      <c r="M38" t="s">
        <v>8</v>
      </c>
      <c r="O38" t="s">
        <v>8</v>
      </c>
      <c r="Q38" t="s">
        <v>8</v>
      </c>
      <c r="S38" s="4">
        <v>669</v>
      </c>
      <c r="U38" t="s">
        <v>8</v>
      </c>
      <c r="W38" t="s">
        <v>8</v>
      </c>
      <c r="Y38" s="4">
        <v>72964</v>
      </c>
    </row>
    <row r="39" spans="3:25" ht="15">
      <c r="C39" t="s">
        <v>234</v>
      </c>
      <c r="E39" t="s">
        <v>238</v>
      </c>
      <c r="G39" t="s">
        <v>8</v>
      </c>
      <c r="I39" t="s">
        <v>8</v>
      </c>
      <c r="K39" t="s">
        <v>8</v>
      </c>
      <c r="M39" t="s">
        <v>8</v>
      </c>
      <c r="O39" t="s">
        <v>8</v>
      </c>
      <c r="Q39" t="s">
        <v>8</v>
      </c>
      <c r="S39" t="s">
        <v>8</v>
      </c>
      <c r="U39" s="4">
        <v>3029</v>
      </c>
      <c r="W39" s="11">
        <v>109.065</v>
      </c>
      <c r="Y39" s="4">
        <v>54250</v>
      </c>
    </row>
  </sheetData>
  <sheetProtection selectLockedCells="1" selectUnlockedCells="1"/>
  <mergeCells count="7">
    <mergeCell ref="A2:F2"/>
    <mergeCell ref="G4:K4"/>
    <mergeCell ref="M4:Q4"/>
    <mergeCell ref="G5:K5"/>
    <mergeCell ref="M5:Q5"/>
    <mergeCell ref="G6:K6"/>
    <mergeCell ref="M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4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6.7109375" style="0" customWidth="1"/>
    <col min="18" max="18" width="8.7109375" style="0" customWidth="1"/>
    <col min="19" max="19" width="18.7109375" style="0" customWidth="1"/>
    <col min="20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1" t="s">
        <v>240</v>
      </c>
      <c r="F4" s="1"/>
      <c r="G4" s="1"/>
      <c r="H4" s="1"/>
      <c r="I4" s="1"/>
      <c r="L4" s="2"/>
      <c r="M4" s="1" t="s">
        <v>241</v>
      </c>
      <c r="N4" s="1"/>
      <c r="O4" s="1"/>
      <c r="P4" s="1"/>
      <c r="Q4" s="1"/>
      <c r="R4" s="1"/>
      <c r="S4" s="1"/>
    </row>
    <row r="5" spans="1:1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242</v>
      </c>
      <c r="N5" s="2"/>
      <c r="O5" s="2"/>
      <c r="P5" s="2"/>
      <c r="Q5" s="2" t="s">
        <v>243</v>
      </c>
      <c r="R5" s="2"/>
      <c r="S5" s="2" t="s">
        <v>243</v>
      </c>
    </row>
    <row r="6" spans="1:19" ht="15">
      <c r="A6" s="2"/>
      <c r="B6" s="2"/>
      <c r="C6" s="2"/>
      <c r="D6" s="2"/>
      <c r="E6" s="2" t="s">
        <v>242</v>
      </c>
      <c r="F6" s="2"/>
      <c r="G6" s="2" t="s">
        <v>242</v>
      </c>
      <c r="H6" s="2"/>
      <c r="I6" s="2"/>
      <c r="J6" s="2"/>
      <c r="K6" s="2"/>
      <c r="L6" s="2"/>
      <c r="M6" s="2" t="s">
        <v>244</v>
      </c>
      <c r="N6" s="2"/>
      <c r="O6" s="2" t="s">
        <v>245</v>
      </c>
      <c r="P6" s="2"/>
      <c r="Q6" s="2" t="s">
        <v>246</v>
      </c>
      <c r="R6" s="2"/>
      <c r="S6" s="2" t="s">
        <v>246</v>
      </c>
    </row>
    <row r="7" spans="1:19" ht="15">
      <c r="A7" s="2"/>
      <c r="B7" s="2"/>
      <c r="C7" s="2"/>
      <c r="D7" s="2"/>
      <c r="E7" s="2" t="s">
        <v>247</v>
      </c>
      <c r="F7" s="2"/>
      <c r="G7" s="2" t="s">
        <v>247</v>
      </c>
      <c r="H7" s="2"/>
      <c r="I7" s="2"/>
      <c r="J7" s="2"/>
      <c r="K7" s="2"/>
      <c r="L7" s="2"/>
      <c r="M7" s="2" t="s">
        <v>248</v>
      </c>
      <c r="N7" s="2"/>
      <c r="O7" s="2" t="s">
        <v>212</v>
      </c>
      <c r="P7" s="2"/>
      <c r="Q7" s="2" t="s">
        <v>249</v>
      </c>
      <c r="R7" s="2"/>
      <c r="S7" s="2" t="s">
        <v>250</v>
      </c>
    </row>
    <row r="8" spans="1:19" ht="15">
      <c r="A8" s="2"/>
      <c r="B8" s="2"/>
      <c r="C8" s="2"/>
      <c r="D8" s="2"/>
      <c r="E8" s="2" t="s">
        <v>218</v>
      </c>
      <c r="F8" s="2"/>
      <c r="G8" s="2" t="s">
        <v>218</v>
      </c>
      <c r="H8" s="2"/>
      <c r="I8" s="2"/>
      <c r="J8" s="2"/>
      <c r="K8" s="2"/>
      <c r="L8" s="2"/>
      <c r="M8" s="2" t="s">
        <v>251</v>
      </c>
      <c r="N8" s="2"/>
      <c r="O8" s="2" t="s">
        <v>252</v>
      </c>
      <c r="P8" s="2"/>
      <c r="Q8" s="2" t="s">
        <v>253</v>
      </c>
      <c r="R8" s="2"/>
      <c r="S8" s="2" t="s">
        <v>254</v>
      </c>
    </row>
    <row r="9" spans="1:19" ht="15">
      <c r="A9" s="2"/>
      <c r="B9" s="2"/>
      <c r="C9" s="2"/>
      <c r="D9" s="2"/>
      <c r="E9" s="2" t="s">
        <v>255</v>
      </c>
      <c r="F9" s="2"/>
      <c r="G9" s="2" t="s">
        <v>255</v>
      </c>
      <c r="H9" s="2"/>
      <c r="I9" s="2" t="s">
        <v>176</v>
      </c>
      <c r="J9" s="2"/>
      <c r="K9" s="2"/>
      <c r="L9" s="2"/>
      <c r="M9" s="2" t="s">
        <v>256</v>
      </c>
      <c r="N9" s="2"/>
      <c r="O9" s="2" t="s">
        <v>257</v>
      </c>
      <c r="P9" s="2"/>
      <c r="Q9" s="2" t="s">
        <v>258</v>
      </c>
      <c r="R9" s="2"/>
      <c r="S9" s="2" t="s">
        <v>259</v>
      </c>
    </row>
    <row r="10" spans="1:19" ht="15">
      <c r="A10" s="2"/>
      <c r="B10" s="2"/>
      <c r="C10" s="2"/>
      <c r="D10" s="2"/>
      <c r="E10" s="2" t="s">
        <v>260</v>
      </c>
      <c r="F10" s="2"/>
      <c r="G10" s="2" t="s">
        <v>260</v>
      </c>
      <c r="H10" s="2"/>
      <c r="I10" s="2" t="s">
        <v>207</v>
      </c>
      <c r="J10" s="2"/>
      <c r="K10" s="2" t="s">
        <v>176</v>
      </c>
      <c r="L10" s="2"/>
      <c r="M10" s="2" t="s">
        <v>261</v>
      </c>
      <c r="N10" s="2"/>
      <c r="O10" s="2" t="s">
        <v>261</v>
      </c>
      <c r="P10" s="2"/>
      <c r="Q10" s="2" t="s">
        <v>262</v>
      </c>
      <c r="R10" s="2"/>
      <c r="S10" s="2" t="s">
        <v>263</v>
      </c>
    </row>
    <row r="11" spans="1:19" ht="15">
      <c r="A11" s="2"/>
      <c r="B11" s="2"/>
      <c r="C11" s="2"/>
      <c r="D11" s="2"/>
      <c r="E11" s="2" t="s">
        <v>264</v>
      </c>
      <c r="F11" s="2"/>
      <c r="G11" s="2" t="s">
        <v>265</v>
      </c>
      <c r="H11" s="2"/>
      <c r="I11" s="2" t="s">
        <v>266</v>
      </c>
      <c r="J11" s="2"/>
      <c r="K11" s="2" t="s">
        <v>267</v>
      </c>
      <c r="L11" s="2"/>
      <c r="M11" s="2" t="s">
        <v>268</v>
      </c>
      <c r="N11" s="2"/>
      <c r="O11" s="2" t="s">
        <v>269</v>
      </c>
      <c r="P11" s="2"/>
      <c r="Q11" s="2" t="s">
        <v>270</v>
      </c>
      <c r="R11" s="2"/>
      <c r="S11" s="2" t="s">
        <v>271</v>
      </c>
    </row>
    <row r="12" spans="1:19" ht="15">
      <c r="A12" s="2" t="s">
        <v>20</v>
      </c>
      <c r="B12" s="2"/>
      <c r="C12" s="2" t="s">
        <v>272</v>
      </c>
      <c r="D12" s="2"/>
      <c r="E12" s="2" t="s">
        <v>228</v>
      </c>
      <c r="F12" s="2"/>
      <c r="G12" s="2" t="s">
        <v>228</v>
      </c>
      <c r="H12" s="2"/>
      <c r="I12" s="2" t="s">
        <v>145</v>
      </c>
      <c r="J12" s="2"/>
      <c r="K12" s="2" t="s">
        <v>227</v>
      </c>
      <c r="L12" s="2"/>
      <c r="M12" s="2" t="s">
        <v>228</v>
      </c>
      <c r="N12" s="2"/>
      <c r="O12" s="2" t="s">
        <v>145</v>
      </c>
      <c r="P12" s="2"/>
      <c r="Q12" s="2" t="s">
        <v>228</v>
      </c>
      <c r="R12" s="2"/>
      <c r="S12" s="2" t="s">
        <v>145</v>
      </c>
    </row>
    <row r="13" spans="1:11" ht="15">
      <c r="A13" t="s">
        <v>82</v>
      </c>
      <c r="C13" t="s">
        <v>273</v>
      </c>
      <c r="E13" s="4">
        <v>21210</v>
      </c>
      <c r="G13" t="s">
        <v>8</v>
      </c>
      <c r="I13" s="11">
        <v>29.275</v>
      </c>
      <c r="K13" t="s">
        <v>274</v>
      </c>
    </row>
    <row r="14" spans="3:11" ht="15">
      <c r="C14" t="s">
        <v>275</v>
      </c>
      <c r="E14" s="4">
        <v>21933</v>
      </c>
      <c r="G14" t="s">
        <v>8</v>
      </c>
      <c r="I14" s="11">
        <v>46.96</v>
      </c>
      <c r="K14" t="s">
        <v>276</v>
      </c>
    </row>
    <row r="15" spans="3:11" ht="15">
      <c r="C15" t="s">
        <v>277</v>
      </c>
      <c r="E15" s="4">
        <v>19531</v>
      </c>
      <c r="G15" t="s">
        <v>8</v>
      </c>
      <c r="I15" s="11">
        <v>59.95</v>
      </c>
      <c r="K15" t="s">
        <v>278</v>
      </c>
    </row>
    <row r="16" spans="3:11" ht="15">
      <c r="C16" t="s">
        <v>279</v>
      </c>
      <c r="E16" s="4">
        <v>22647</v>
      </c>
      <c r="G16" t="s">
        <v>8</v>
      </c>
      <c r="I16" s="11">
        <v>64.48</v>
      </c>
      <c r="K16" t="s">
        <v>280</v>
      </c>
    </row>
    <row r="17" spans="3:11" ht="15">
      <c r="C17" t="s">
        <v>281</v>
      </c>
      <c r="E17" s="4">
        <v>27910</v>
      </c>
      <c r="G17" t="s">
        <v>8</v>
      </c>
      <c r="I17" s="11">
        <v>76.015</v>
      </c>
      <c r="K17" t="s">
        <v>282</v>
      </c>
    </row>
    <row r="18" spans="3:11" ht="15">
      <c r="C18" t="s">
        <v>283</v>
      </c>
      <c r="E18" s="4">
        <v>47569</v>
      </c>
      <c r="G18" t="s">
        <v>8</v>
      </c>
      <c r="I18" s="11">
        <v>83.73</v>
      </c>
      <c r="K18" t="s">
        <v>284</v>
      </c>
    </row>
    <row r="19" spans="3:19" ht="15">
      <c r="C19" t="s">
        <v>285</v>
      </c>
      <c r="E19" s="4">
        <v>40558</v>
      </c>
      <c r="G19" s="4">
        <v>20279</v>
      </c>
      <c r="I19" s="11">
        <v>107.865</v>
      </c>
      <c r="K19" t="s">
        <v>286</v>
      </c>
      <c r="M19" s="4">
        <v>5563</v>
      </c>
      <c r="O19" s="4">
        <v>562086</v>
      </c>
      <c r="Q19" s="4">
        <v>9945</v>
      </c>
      <c r="S19" s="4">
        <v>1004843</v>
      </c>
    </row>
    <row r="20" spans="3:19" ht="15">
      <c r="C20" t="s">
        <v>287</v>
      </c>
      <c r="E20" s="4">
        <v>19429</v>
      </c>
      <c r="G20" s="4">
        <v>38858</v>
      </c>
      <c r="I20" s="11">
        <v>106.44</v>
      </c>
      <c r="K20" t="s">
        <v>288</v>
      </c>
      <c r="M20" s="4">
        <v>7588</v>
      </c>
      <c r="O20" s="4">
        <v>766692</v>
      </c>
      <c r="Q20" s="4">
        <v>16490</v>
      </c>
      <c r="S20" s="4">
        <v>1666150</v>
      </c>
    </row>
    <row r="21" spans="3:19" ht="15">
      <c r="C21" t="s">
        <v>289</v>
      </c>
      <c r="E21" t="s">
        <v>8</v>
      </c>
      <c r="G21" s="4">
        <v>85001</v>
      </c>
      <c r="I21" s="11">
        <v>97.48</v>
      </c>
      <c r="K21" t="s">
        <v>290</v>
      </c>
      <c r="M21" s="4">
        <v>8720</v>
      </c>
      <c r="O21" s="4">
        <v>881069</v>
      </c>
      <c r="Q21" s="4">
        <v>19524</v>
      </c>
      <c r="S21" s="4">
        <v>1972705</v>
      </c>
    </row>
    <row r="22" spans="1:11" ht="15">
      <c r="A22" t="s">
        <v>85</v>
      </c>
      <c r="C22" t="s">
        <v>277</v>
      </c>
      <c r="E22" s="4">
        <v>9766</v>
      </c>
      <c r="G22" t="s">
        <v>8</v>
      </c>
      <c r="I22" s="11">
        <v>59.95</v>
      </c>
      <c r="K22" t="s">
        <v>278</v>
      </c>
    </row>
    <row r="23" spans="3:11" ht="15">
      <c r="C23" t="s">
        <v>279</v>
      </c>
      <c r="E23" s="4">
        <v>12205</v>
      </c>
      <c r="G23" t="s">
        <v>8</v>
      </c>
      <c r="I23" s="11">
        <v>64.48</v>
      </c>
      <c r="K23" t="s">
        <v>280</v>
      </c>
    </row>
    <row r="24" spans="3:11" ht="15">
      <c r="C24" t="s">
        <v>281</v>
      </c>
      <c r="E24" s="4">
        <v>10033</v>
      </c>
      <c r="G24" t="s">
        <v>8</v>
      </c>
      <c r="I24" s="11">
        <v>76.015</v>
      </c>
      <c r="K24" t="s">
        <v>282</v>
      </c>
    </row>
    <row r="25" spans="3:11" ht="15">
      <c r="C25" t="s">
        <v>283</v>
      </c>
      <c r="E25" s="4">
        <v>11892</v>
      </c>
      <c r="G25" t="s">
        <v>8</v>
      </c>
      <c r="I25" s="11">
        <v>83.725</v>
      </c>
      <c r="K25" t="s">
        <v>284</v>
      </c>
    </row>
    <row r="26" spans="3:19" ht="15">
      <c r="C26" t="s">
        <v>285</v>
      </c>
      <c r="E26" s="4">
        <v>10139</v>
      </c>
      <c r="G26" s="4">
        <v>5070</v>
      </c>
      <c r="I26" s="11">
        <v>107.865</v>
      </c>
      <c r="K26" t="s">
        <v>286</v>
      </c>
      <c r="M26" s="4">
        <v>1391</v>
      </c>
      <c r="O26" s="4">
        <v>140547</v>
      </c>
      <c r="Q26" s="4">
        <v>2486</v>
      </c>
      <c r="S26" s="4">
        <v>251185</v>
      </c>
    </row>
    <row r="27" spans="3:19" ht="15">
      <c r="C27" t="s">
        <v>287</v>
      </c>
      <c r="E27" s="4">
        <v>5113</v>
      </c>
      <c r="G27" s="4">
        <v>10226</v>
      </c>
      <c r="I27" s="11">
        <v>106.44</v>
      </c>
      <c r="K27" t="s">
        <v>288</v>
      </c>
      <c r="M27" s="4">
        <v>1997</v>
      </c>
      <c r="O27" s="4">
        <v>201777</v>
      </c>
      <c r="Q27" s="4">
        <v>4340</v>
      </c>
      <c r="S27" s="4">
        <v>438514</v>
      </c>
    </row>
    <row r="28" spans="3:19" ht="15">
      <c r="C28" t="s">
        <v>289</v>
      </c>
      <c r="E28" t="s">
        <v>8</v>
      </c>
      <c r="G28" s="4">
        <v>21250</v>
      </c>
      <c r="I28" s="11">
        <v>97.48</v>
      </c>
      <c r="K28" t="s">
        <v>290</v>
      </c>
      <c r="M28" s="4">
        <v>2180</v>
      </c>
      <c r="O28" s="4">
        <v>220267</v>
      </c>
      <c r="Q28" s="4">
        <v>4880</v>
      </c>
      <c r="S28" s="4">
        <v>493075</v>
      </c>
    </row>
    <row r="29" spans="1:11" ht="15">
      <c r="A29" t="s">
        <v>87</v>
      </c>
      <c r="C29" t="s">
        <v>283</v>
      </c>
      <c r="E29" s="4">
        <v>8919</v>
      </c>
      <c r="G29" t="s">
        <v>8</v>
      </c>
      <c r="I29" s="11">
        <v>83.725</v>
      </c>
      <c r="K29" t="s">
        <v>284</v>
      </c>
    </row>
    <row r="30" spans="3:19" ht="15">
      <c r="C30" t="s">
        <v>285</v>
      </c>
      <c r="E30" s="4">
        <v>7886</v>
      </c>
      <c r="G30" s="4">
        <v>3943</v>
      </c>
      <c r="I30" s="11">
        <v>107.865</v>
      </c>
      <c r="K30" t="s">
        <v>286</v>
      </c>
      <c r="M30" s="4">
        <v>1081</v>
      </c>
      <c r="O30" s="4">
        <v>109224</v>
      </c>
      <c r="Q30" s="4">
        <v>1934</v>
      </c>
      <c r="S30" s="4">
        <v>195411</v>
      </c>
    </row>
    <row r="31" spans="3:19" ht="15">
      <c r="C31" t="s">
        <v>287</v>
      </c>
      <c r="E31" s="4">
        <v>3681</v>
      </c>
      <c r="G31" s="4">
        <v>7363</v>
      </c>
      <c r="I31" s="11">
        <v>106.44</v>
      </c>
      <c r="K31" t="s">
        <v>288</v>
      </c>
      <c r="M31" s="4">
        <v>1438</v>
      </c>
      <c r="O31" s="4">
        <v>145296</v>
      </c>
      <c r="Q31" s="4">
        <v>3124</v>
      </c>
      <c r="S31" s="4">
        <v>315649</v>
      </c>
    </row>
    <row r="32" spans="3:19" ht="15">
      <c r="C32" t="s">
        <v>289</v>
      </c>
      <c r="E32" t="s">
        <v>8</v>
      </c>
      <c r="G32" s="4">
        <v>21941</v>
      </c>
      <c r="I32" s="11">
        <v>97.48</v>
      </c>
      <c r="K32" t="s">
        <v>290</v>
      </c>
      <c r="M32" s="4">
        <v>2852</v>
      </c>
      <c r="O32" s="4">
        <v>262517</v>
      </c>
      <c r="Q32" s="4">
        <v>3514</v>
      </c>
      <c r="S32" s="4">
        <v>355055</v>
      </c>
    </row>
    <row r="33" spans="1:11" ht="15">
      <c r="A33" t="s">
        <v>89</v>
      </c>
      <c r="C33" t="s">
        <v>277</v>
      </c>
      <c r="E33" s="4">
        <v>3486</v>
      </c>
      <c r="G33" t="s">
        <v>8</v>
      </c>
      <c r="I33" s="11">
        <v>59.95</v>
      </c>
      <c r="K33" t="s">
        <v>278</v>
      </c>
    </row>
    <row r="34" spans="3:11" ht="15">
      <c r="C34" t="s">
        <v>279</v>
      </c>
      <c r="E34" s="4">
        <v>3146</v>
      </c>
      <c r="G34" t="s">
        <v>8</v>
      </c>
      <c r="I34" s="11">
        <v>64.48</v>
      </c>
      <c r="K34" t="s">
        <v>280</v>
      </c>
    </row>
    <row r="35" spans="3:11" ht="15">
      <c r="C35" t="s">
        <v>283</v>
      </c>
      <c r="E35" s="4">
        <v>2596</v>
      </c>
      <c r="G35" t="s">
        <v>8</v>
      </c>
      <c r="I35" s="11">
        <v>83.725</v>
      </c>
      <c r="K35" t="s">
        <v>284</v>
      </c>
    </row>
    <row r="36" spans="3:19" ht="15">
      <c r="C36" t="s">
        <v>285</v>
      </c>
      <c r="E36" s="4">
        <v>2647</v>
      </c>
      <c r="G36" s="4">
        <v>1324</v>
      </c>
      <c r="I36" s="11">
        <v>107.865</v>
      </c>
      <c r="K36" t="s">
        <v>286</v>
      </c>
      <c r="M36" s="4">
        <v>363</v>
      </c>
      <c r="O36" s="4">
        <v>36678</v>
      </c>
      <c r="Q36" s="4">
        <v>649</v>
      </c>
      <c r="S36" s="4">
        <v>65575</v>
      </c>
    </row>
    <row r="37" spans="3:15" ht="15">
      <c r="C37" t="s">
        <v>291</v>
      </c>
      <c r="E37" s="4">
        <v>1556</v>
      </c>
      <c r="G37" s="4">
        <v>3112</v>
      </c>
      <c r="I37" s="11">
        <v>117.16</v>
      </c>
      <c r="K37" t="s">
        <v>292</v>
      </c>
      <c r="M37" s="4">
        <v>854</v>
      </c>
      <c r="O37" s="4">
        <v>86288</v>
      </c>
    </row>
    <row r="38" spans="3:19" ht="15">
      <c r="C38" t="s">
        <v>287</v>
      </c>
      <c r="E38" s="4">
        <v>3323</v>
      </c>
      <c r="G38" s="4">
        <v>6647</v>
      </c>
      <c r="I38" s="11">
        <v>106.44</v>
      </c>
      <c r="K38" t="s">
        <v>288</v>
      </c>
      <c r="M38" s="4">
        <v>1298</v>
      </c>
      <c r="O38" s="4">
        <v>131150</v>
      </c>
      <c r="Q38" s="4">
        <v>2820</v>
      </c>
      <c r="S38" s="4">
        <v>284933</v>
      </c>
    </row>
    <row r="39" spans="3:19" ht="15">
      <c r="C39" t="s">
        <v>289</v>
      </c>
      <c r="E39" t="s">
        <v>8</v>
      </c>
      <c r="G39" s="4">
        <v>13813</v>
      </c>
      <c r="I39" s="11">
        <v>97.48</v>
      </c>
      <c r="K39" t="s">
        <v>290</v>
      </c>
      <c r="M39" s="4">
        <v>1417</v>
      </c>
      <c r="O39" s="4">
        <v>143174</v>
      </c>
      <c r="Q39" s="4">
        <v>3172</v>
      </c>
      <c r="S39" s="4">
        <v>320499</v>
      </c>
    </row>
    <row r="40" spans="1:11" ht="15">
      <c r="A40" t="s">
        <v>90</v>
      </c>
      <c r="C40" t="s">
        <v>277</v>
      </c>
      <c r="E40" s="4">
        <v>5258</v>
      </c>
      <c r="G40" t="s">
        <v>8</v>
      </c>
      <c r="I40" s="11">
        <v>59.95</v>
      </c>
      <c r="K40" t="s">
        <v>278</v>
      </c>
    </row>
    <row r="41" spans="3:11" ht="15">
      <c r="C41" t="s">
        <v>279</v>
      </c>
      <c r="E41" s="4">
        <v>5425</v>
      </c>
      <c r="G41" t="s">
        <v>8</v>
      </c>
      <c r="I41" s="11">
        <v>64.48</v>
      </c>
      <c r="K41" t="s">
        <v>280</v>
      </c>
    </row>
    <row r="42" spans="3:11" ht="15">
      <c r="C42" t="s">
        <v>283</v>
      </c>
      <c r="E42" s="4">
        <v>4162</v>
      </c>
      <c r="G42" t="s">
        <v>8</v>
      </c>
      <c r="I42" s="11">
        <v>83.725</v>
      </c>
      <c r="K42" t="s">
        <v>284</v>
      </c>
    </row>
    <row r="43" spans="3:19" ht="15">
      <c r="C43" t="s">
        <v>285</v>
      </c>
      <c r="E43" s="4">
        <v>2647</v>
      </c>
      <c r="G43" s="4">
        <v>1324</v>
      </c>
      <c r="I43" s="11">
        <v>107.865</v>
      </c>
      <c r="K43" t="s">
        <v>286</v>
      </c>
      <c r="M43" s="4">
        <v>363</v>
      </c>
      <c r="O43" s="4">
        <v>36678</v>
      </c>
      <c r="Q43" s="4">
        <v>649</v>
      </c>
      <c r="S43" s="4">
        <v>65575</v>
      </c>
    </row>
    <row r="44" spans="3:19" ht="15">
      <c r="C44" t="s">
        <v>287</v>
      </c>
      <c r="E44" s="4">
        <v>1278</v>
      </c>
      <c r="G44" s="4">
        <v>2557</v>
      </c>
      <c r="I44" s="11">
        <v>106.44</v>
      </c>
      <c r="K44" t="s">
        <v>288</v>
      </c>
      <c r="M44" s="4">
        <v>499</v>
      </c>
      <c r="O44" s="4">
        <v>50419</v>
      </c>
      <c r="Q44" s="4">
        <v>1084</v>
      </c>
      <c r="S44" s="4">
        <v>109527</v>
      </c>
    </row>
    <row r="45" spans="3:15" ht="15">
      <c r="C45" t="s">
        <v>293</v>
      </c>
      <c r="E45" t="s">
        <v>8</v>
      </c>
      <c r="G45" s="4">
        <v>3029</v>
      </c>
      <c r="I45" s="11">
        <v>109.065</v>
      </c>
      <c r="K45" t="s">
        <v>294</v>
      </c>
      <c r="M45" s="4">
        <v>669</v>
      </c>
      <c r="O45" s="4">
        <v>67596</v>
      </c>
    </row>
    <row r="46" spans="3:19" ht="15">
      <c r="C46" t="s">
        <v>289</v>
      </c>
      <c r="E46" t="s">
        <v>8</v>
      </c>
      <c r="G46" s="4">
        <v>12750</v>
      </c>
      <c r="I46" s="11">
        <v>97.48</v>
      </c>
      <c r="K46" t="s">
        <v>290</v>
      </c>
      <c r="M46" s="4">
        <v>1308</v>
      </c>
      <c r="O46" s="4">
        <v>132160</v>
      </c>
      <c r="Q46" s="4">
        <v>2928</v>
      </c>
      <c r="S46" s="4">
        <v>295845</v>
      </c>
    </row>
  </sheetData>
  <sheetProtection selectLockedCells="1" selectUnlockedCells="1"/>
  <mergeCells count="3">
    <mergeCell ref="A2:F2"/>
    <mergeCell ref="E4:I4"/>
    <mergeCell ref="M4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3:16" ht="15">
      <c r="C4" s="1" t="s">
        <v>240</v>
      </c>
      <c r="D4" s="1"/>
      <c r="E4" s="1"/>
      <c r="F4" s="1"/>
      <c r="G4" s="1"/>
      <c r="H4" s="1"/>
      <c r="K4" s="9" t="s">
        <v>296</v>
      </c>
      <c r="L4" s="9"/>
      <c r="M4" s="9"/>
      <c r="N4" s="9"/>
      <c r="O4" s="9"/>
      <c r="P4" s="9"/>
    </row>
    <row r="5" spans="3:16" ht="15">
      <c r="C5" s="9" t="s">
        <v>297</v>
      </c>
      <c r="D5" s="9"/>
      <c r="G5" s="9" t="s">
        <v>298</v>
      </c>
      <c r="H5" s="9"/>
      <c r="K5" s="9" t="s">
        <v>299</v>
      </c>
      <c r="L5" s="9"/>
      <c r="O5" s="9" t="s">
        <v>298</v>
      </c>
      <c r="P5" s="9"/>
    </row>
    <row r="6" spans="3:16" ht="15">
      <c r="C6" s="9" t="s">
        <v>300</v>
      </c>
      <c r="D6" s="9"/>
      <c r="G6" s="9" t="s">
        <v>301</v>
      </c>
      <c r="H6" s="9"/>
      <c r="K6" s="9" t="s">
        <v>302</v>
      </c>
      <c r="L6" s="9"/>
      <c r="O6" s="9" t="s">
        <v>303</v>
      </c>
      <c r="P6" s="9"/>
    </row>
    <row r="7" spans="1:16" ht="15">
      <c r="A7" t="s">
        <v>20</v>
      </c>
      <c r="C7" s="9" t="s">
        <v>228</v>
      </c>
      <c r="D7" s="9"/>
      <c r="G7" s="9" t="s">
        <v>145</v>
      </c>
      <c r="H7" s="9"/>
      <c r="K7" s="9" t="s">
        <v>228</v>
      </c>
      <c r="L7" s="9"/>
      <c r="O7" s="9" t="s">
        <v>145</v>
      </c>
      <c r="P7" s="9"/>
    </row>
    <row r="8" spans="1:17" ht="15">
      <c r="A8" t="s">
        <v>82</v>
      </c>
      <c r="D8" t="s">
        <v>8</v>
      </c>
      <c r="H8" t="s">
        <v>8</v>
      </c>
      <c r="L8" s="4">
        <v>8373</v>
      </c>
      <c r="P8" s="4">
        <v>905364</v>
      </c>
      <c r="Q8" s="7">
        <v>-2</v>
      </c>
    </row>
    <row r="9" spans="12:17" ht="15">
      <c r="L9" s="4">
        <v>6043</v>
      </c>
      <c r="P9" s="4">
        <v>540002</v>
      </c>
      <c r="Q9" s="7">
        <v>-3</v>
      </c>
    </row>
    <row r="10" spans="1:17" ht="15">
      <c r="A10" t="s">
        <v>85</v>
      </c>
      <c r="D10" t="s">
        <v>8</v>
      </c>
      <c r="H10" t="s">
        <v>8</v>
      </c>
      <c r="L10" s="4">
        <v>2444</v>
      </c>
      <c r="P10" s="4">
        <v>264836</v>
      </c>
      <c r="Q10" s="7">
        <v>-2</v>
      </c>
    </row>
    <row r="11" spans="12:17" ht="15">
      <c r="L11" s="4">
        <v>1510</v>
      </c>
      <c r="P11" s="4">
        <v>134934</v>
      </c>
      <c r="Q11" s="7">
        <v>-3</v>
      </c>
    </row>
    <row r="12" spans="1:17" ht="15">
      <c r="A12" t="s">
        <v>87</v>
      </c>
      <c r="D12" t="s">
        <v>8</v>
      </c>
      <c r="H12" t="s">
        <v>8</v>
      </c>
      <c r="L12" s="4">
        <v>1970</v>
      </c>
      <c r="P12" s="4">
        <v>199343</v>
      </c>
      <c r="Q12" s="7">
        <v>-2</v>
      </c>
    </row>
    <row r="13" spans="12:17" ht="15">
      <c r="L13" s="4">
        <v>1133</v>
      </c>
      <c r="P13" s="4">
        <v>101245</v>
      </c>
      <c r="Q13" s="7">
        <v>-3</v>
      </c>
    </row>
    <row r="14" spans="1:17" ht="15">
      <c r="A14" t="s">
        <v>89</v>
      </c>
      <c r="D14" t="s">
        <v>8</v>
      </c>
      <c r="H14" t="s">
        <v>8</v>
      </c>
      <c r="L14" s="4">
        <v>868</v>
      </c>
      <c r="P14" s="4">
        <v>91562</v>
      </c>
      <c r="Q14" s="7">
        <v>-2</v>
      </c>
    </row>
    <row r="15" spans="12:16" ht="15">
      <c r="L15" t="s">
        <v>8</v>
      </c>
      <c r="P15" t="s">
        <v>8</v>
      </c>
    </row>
    <row r="16" spans="1:17" ht="15">
      <c r="A16" t="s">
        <v>90</v>
      </c>
      <c r="D16" t="s">
        <v>8</v>
      </c>
      <c r="H16" t="s">
        <v>8</v>
      </c>
      <c r="L16" s="4">
        <v>390</v>
      </c>
      <c r="P16" s="4">
        <v>41288</v>
      </c>
      <c r="Q16" s="7">
        <v>-2</v>
      </c>
    </row>
    <row r="17" spans="12:16" ht="15">
      <c r="L17" s="4">
        <v>528</v>
      </c>
      <c r="P17" s="4">
        <v>47182</v>
      </c>
    </row>
  </sheetData>
  <sheetProtection selectLockedCells="1" selectUnlockedCells="1"/>
  <mergeCells count="15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7">
        <v>-1</v>
      </c>
      <c r="B2" t="s">
        <v>304</v>
      </c>
    </row>
    <row r="3" spans="1:2" ht="15">
      <c r="A3" s="7">
        <v>-2</v>
      </c>
      <c r="B3" s="3" t="s">
        <v>305</v>
      </c>
    </row>
    <row r="4" spans="1:2" ht="15">
      <c r="A4" s="7">
        <v>-3</v>
      </c>
      <c r="B4" s="3" t="s">
        <v>306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9.7109375" style="0" customWidth="1"/>
    <col min="3" max="3" width="35.7109375" style="0" customWidth="1"/>
    <col min="4" max="4" width="45.7109375" style="0" customWidth="1"/>
    <col min="5" max="5" width="42.7109375" style="0" customWidth="1"/>
    <col min="6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4" spans="1:5" ht="39.75" customHeight="1">
      <c r="A4" s="2" t="s">
        <v>20</v>
      </c>
      <c r="B4" s="2" t="s">
        <v>308</v>
      </c>
      <c r="C4" s="3" t="s">
        <v>309</v>
      </c>
      <c r="D4" s="3" t="s">
        <v>310</v>
      </c>
      <c r="E4" s="3" t="s">
        <v>311</v>
      </c>
    </row>
    <row r="5" spans="1:5" ht="15">
      <c r="A5" t="s">
        <v>82</v>
      </c>
      <c r="B5" t="s">
        <v>312</v>
      </c>
      <c r="C5" s="11">
        <v>10.25</v>
      </c>
      <c r="D5" s="4">
        <v>115711</v>
      </c>
      <c r="E5" t="s">
        <v>8</v>
      </c>
    </row>
    <row r="6" spans="2:5" ht="15">
      <c r="B6" t="s">
        <v>313</v>
      </c>
      <c r="C6" s="11">
        <v>10.25</v>
      </c>
      <c r="D6" s="4">
        <v>356614</v>
      </c>
      <c r="E6" t="s">
        <v>8</v>
      </c>
    </row>
    <row r="7" spans="2:5" ht="15">
      <c r="B7" t="s">
        <v>314</v>
      </c>
      <c r="C7" s="11">
        <v>10</v>
      </c>
      <c r="D7" s="4">
        <v>12884599</v>
      </c>
      <c r="E7" t="s">
        <v>8</v>
      </c>
    </row>
    <row r="8" spans="1:5" ht="15">
      <c r="A8" t="s">
        <v>85</v>
      </c>
      <c r="B8" t="s">
        <v>312</v>
      </c>
      <c r="C8" s="11">
        <v>7.33</v>
      </c>
      <c r="D8" s="4">
        <v>111271</v>
      </c>
      <c r="E8" t="s">
        <v>8</v>
      </c>
    </row>
    <row r="9" spans="2:5" ht="15">
      <c r="B9" t="s">
        <v>313</v>
      </c>
      <c r="C9" s="11">
        <v>7.33</v>
      </c>
      <c r="D9" s="4">
        <v>139844</v>
      </c>
      <c r="E9" t="s">
        <v>8</v>
      </c>
    </row>
    <row r="10" spans="1:5" ht="15">
      <c r="A10" t="s">
        <v>87</v>
      </c>
      <c r="B10" t="s">
        <v>312</v>
      </c>
      <c r="C10" s="11">
        <v>3.25</v>
      </c>
      <c r="D10" s="4">
        <v>36862</v>
      </c>
      <c r="E10" t="s">
        <v>8</v>
      </c>
    </row>
    <row r="11" spans="2:5" ht="15">
      <c r="B11" t="s">
        <v>313</v>
      </c>
      <c r="C11" s="11">
        <v>3.25</v>
      </c>
      <c r="D11" s="4">
        <v>43913</v>
      </c>
      <c r="E11" t="s">
        <v>8</v>
      </c>
    </row>
    <row r="12" spans="1:5" ht="15">
      <c r="A12" t="s">
        <v>89</v>
      </c>
      <c r="B12" t="s">
        <v>315</v>
      </c>
      <c r="C12" s="11">
        <v>24.75</v>
      </c>
      <c r="D12" s="4">
        <v>539012</v>
      </c>
      <c r="E12" t="s">
        <v>8</v>
      </c>
    </row>
    <row r="13" spans="2:5" ht="15">
      <c r="B13" t="s">
        <v>316</v>
      </c>
      <c r="C13" s="11">
        <v>24.75</v>
      </c>
      <c r="D13" s="4">
        <v>649545</v>
      </c>
      <c r="E13" t="s">
        <v>8</v>
      </c>
    </row>
    <row r="14" spans="1:5" ht="15">
      <c r="A14" t="s">
        <v>90</v>
      </c>
      <c r="B14" t="s">
        <v>312</v>
      </c>
      <c r="C14" s="11">
        <v>14.17</v>
      </c>
      <c r="D14" s="4">
        <v>106721</v>
      </c>
      <c r="E14" t="s">
        <v>8</v>
      </c>
    </row>
    <row r="15" spans="2:5" ht="15">
      <c r="B15" t="s">
        <v>315</v>
      </c>
      <c r="C15" s="11">
        <v>8</v>
      </c>
      <c r="D15" s="4">
        <v>140873</v>
      </c>
      <c r="E15" t="s">
        <v>8</v>
      </c>
    </row>
    <row r="16" spans="2:5" ht="15">
      <c r="B16" t="s">
        <v>316</v>
      </c>
      <c r="C16" s="11">
        <v>8</v>
      </c>
      <c r="D16" s="4">
        <v>156835</v>
      </c>
      <c r="E16" t="s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4" spans="3:11" ht="15">
      <c r="C4" t="s">
        <v>318</v>
      </c>
      <c r="E4" t="s">
        <v>319</v>
      </c>
      <c r="G4" t="s">
        <v>320</v>
      </c>
      <c r="I4" t="s">
        <v>320</v>
      </c>
      <c r="K4" t="s">
        <v>320</v>
      </c>
    </row>
    <row r="5" spans="3:11" ht="15">
      <c r="C5" t="s">
        <v>321</v>
      </c>
      <c r="E5" t="s">
        <v>322</v>
      </c>
      <c r="G5" t="s">
        <v>323</v>
      </c>
      <c r="I5" t="s">
        <v>324</v>
      </c>
      <c r="K5" t="s">
        <v>325</v>
      </c>
    </row>
    <row r="6" spans="3:11" ht="15">
      <c r="C6" s="2" t="s">
        <v>326</v>
      </c>
      <c r="E6" s="2" t="s">
        <v>327</v>
      </c>
      <c r="G6" s="2" t="s">
        <v>328</v>
      </c>
      <c r="I6" t="s">
        <v>329</v>
      </c>
      <c r="K6" s="2" t="s">
        <v>330</v>
      </c>
    </row>
    <row r="7" spans="1:11" ht="15">
      <c r="A7" t="s">
        <v>20</v>
      </c>
      <c r="C7" t="s">
        <v>145</v>
      </c>
      <c r="E7" t="s">
        <v>145</v>
      </c>
      <c r="G7" t="s">
        <v>145</v>
      </c>
      <c r="I7" t="s">
        <v>145</v>
      </c>
      <c r="K7" t="s">
        <v>145</v>
      </c>
    </row>
    <row r="8" spans="1:11" ht="15">
      <c r="A8" t="s">
        <v>82</v>
      </c>
      <c r="C8" s="4">
        <v>324720</v>
      </c>
      <c r="E8" s="4">
        <v>64120</v>
      </c>
      <c r="G8" s="7">
        <v>-27090</v>
      </c>
      <c r="I8" t="s">
        <v>8</v>
      </c>
      <c r="K8" s="4">
        <v>2401757</v>
      </c>
    </row>
    <row r="9" spans="1:11" ht="15">
      <c r="A9" t="s">
        <v>85</v>
      </c>
      <c r="C9" t="s">
        <v>8</v>
      </c>
      <c r="E9" s="4">
        <v>21828</v>
      </c>
      <c r="G9" s="7">
        <v>-1246</v>
      </c>
      <c r="I9" t="s">
        <v>8</v>
      </c>
      <c r="K9" s="4">
        <v>117896</v>
      </c>
    </row>
    <row r="10" spans="1:11" ht="15">
      <c r="A10" t="s">
        <v>87</v>
      </c>
      <c r="C10" t="s">
        <v>8</v>
      </c>
      <c r="E10" s="4">
        <v>15304</v>
      </c>
      <c r="G10" s="7">
        <v>-781</v>
      </c>
      <c r="I10" t="s">
        <v>8</v>
      </c>
      <c r="K10" s="4">
        <v>28489</v>
      </c>
    </row>
    <row r="11" spans="1:11" ht="15">
      <c r="A11" t="s">
        <v>89</v>
      </c>
      <c r="C11" t="s">
        <v>8</v>
      </c>
      <c r="E11" t="s">
        <v>8</v>
      </c>
      <c r="G11" t="s">
        <v>8</v>
      </c>
      <c r="I11" t="s">
        <v>8</v>
      </c>
      <c r="K11" t="s">
        <v>8</v>
      </c>
    </row>
    <row r="12" spans="1:11" ht="15">
      <c r="A12" t="s">
        <v>90</v>
      </c>
      <c r="C12" t="s">
        <v>8</v>
      </c>
      <c r="E12" t="s">
        <v>8</v>
      </c>
      <c r="G12" t="s">
        <v>8</v>
      </c>
      <c r="I12" t="s">
        <v>8</v>
      </c>
      <c r="K12" t="s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ht="15">
      <c r="E4" t="s">
        <v>332</v>
      </c>
    </row>
    <row r="5" spans="3:11" ht="15">
      <c r="C5" s="2" t="s">
        <v>333</v>
      </c>
      <c r="E5" s="2" t="s">
        <v>334</v>
      </c>
      <c r="G5" s="2" t="s">
        <v>335</v>
      </c>
      <c r="I5" s="2" t="s">
        <v>336</v>
      </c>
      <c r="K5" t="s">
        <v>133</v>
      </c>
    </row>
    <row r="6" spans="1:11" ht="15">
      <c r="A6" t="s">
        <v>20</v>
      </c>
      <c r="C6" t="s">
        <v>145</v>
      </c>
      <c r="E6" t="s">
        <v>145</v>
      </c>
      <c r="G6" t="s">
        <v>145</v>
      </c>
      <c r="I6" t="s">
        <v>145</v>
      </c>
      <c r="K6" t="s">
        <v>145</v>
      </c>
    </row>
    <row r="7" ht="15">
      <c r="A7" t="s">
        <v>82</v>
      </c>
    </row>
    <row r="8" spans="1:11" ht="15">
      <c r="A8" t="s">
        <v>337</v>
      </c>
      <c r="C8" t="s">
        <v>8</v>
      </c>
      <c r="E8" s="4">
        <v>7156147</v>
      </c>
      <c r="G8" t="s">
        <v>8</v>
      </c>
      <c r="I8" t="s">
        <v>8</v>
      </c>
      <c r="K8" s="4">
        <v>7156147</v>
      </c>
    </row>
    <row r="9" spans="1:11" ht="15">
      <c r="A9" t="s">
        <v>338</v>
      </c>
      <c r="C9" t="s">
        <v>8</v>
      </c>
      <c r="E9" s="4">
        <v>7156147</v>
      </c>
      <c r="G9" s="4">
        <v>1979823</v>
      </c>
      <c r="I9" t="s">
        <v>8</v>
      </c>
      <c r="K9" s="4">
        <v>9135970</v>
      </c>
    </row>
    <row r="10" spans="1:11" ht="15">
      <c r="A10" t="s">
        <v>339</v>
      </c>
      <c r="C10" s="4">
        <v>1859165</v>
      </c>
      <c r="E10" t="s">
        <v>8</v>
      </c>
      <c r="G10" t="s">
        <v>8</v>
      </c>
      <c r="I10" s="4">
        <v>135960</v>
      </c>
      <c r="K10" s="4">
        <v>1995125</v>
      </c>
    </row>
    <row r="11" spans="1:11" ht="15">
      <c r="A11" t="s">
        <v>340</v>
      </c>
      <c r="C11" s="4">
        <v>4097021</v>
      </c>
      <c r="E11" s="4">
        <v>7156147</v>
      </c>
      <c r="G11" s="4">
        <v>5977315</v>
      </c>
      <c r="I11" s="4">
        <v>202421</v>
      </c>
      <c r="K11" s="4">
        <v>17432904</v>
      </c>
    </row>
    <row r="12" ht="15">
      <c r="A12" t="s">
        <v>85</v>
      </c>
    </row>
    <row r="13" spans="1:11" ht="15">
      <c r="A13" t="s">
        <v>337</v>
      </c>
      <c r="C13" t="s">
        <v>8</v>
      </c>
      <c r="E13" s="4">
        <v>1821015</v>
      </c>
      <c r="G13" t="s">
        <v>8</v>
      </c>
      <c r="I13" t="s">
        <v>8</v>
      </c>
      <c r="K13" s="4">
        <v>1821015</v>
      </c>
    </row>
    <row r="14" spans="1:11" ht="15">
      <c r="A14" t="s">
        <v>338</v>
      </c>
      <c r="C14" t="s">
        <v>8</v>
      </c>
      <c r="E14" s="4">
        <v>1821015</v>
      </c>
      <c r="G14" t="s">
        <v>8</v>
      </c>
      <c r="I14" t="s">
        <v>8</v>
      </c>
      <c r="K14" s="4">
        <v>1821015</v>
      </c>
    </row>
    <row r="15" spans="1:11" ht="15">
      <c r="A15" t="s">
        <v>339</v>
      </c>
      <c r="C15" s="4">
        <v>625436</v>
      </c>
      <c r="E15" t="s">
        <v>8</v>
      </c>
      <c r="G15" t="s">
        <v>8</v>
      </c>
      <c r="I15" s="4">
        <v>129324</v>
      </c>
      <c r="K15" s="4">
        <v>754760</v>
      </c>
    </row>
    <row r="16" spans="1:11" ht="15">
      <c r="A16" t="s">
        <v>340</v>
      </c>
      <c r="C16" s="4">
        <v>1654073</v>
      </c>
      <c r="E16" s="4">
        <v>1821015</v>
      </c>
      <c r="G16" t="s">
        <v>8</v>
      </c>
      <c r="I16" s="4">
        <v>119053</v>
      </c>
      <c r="K16" s="4">
        <v>3594141</v>
      </c>
    </row>
    <row r="17" ht="15">
      <c r="A17" t="s">
        <v>87</v>
      </c>
    </row>
    <row r="18" spans="1:11" ht="15">
      <c r="A18" t="s">
        <v>337</v>
      </c>
      <c r="C18" t="s">
        <v>8</v>
      </c>
      <c r="E18" s="4">
        <v>1357378</v>
      </c>
      <c r="G18" t="s">
        <v>8</v>
      </c>
      <c r="I18" t="s">
        <v>8</v>
      </c>
      <c r="K18" s="4">
        <v>1357378</v>
      </c>
    </row>
    <row r="19" spans="1:11" ht="15">
      <c r="A19" t="s">
        <v>338</v>
      </c>
      <c r="C19" t="s">
        <v>8</v>
      </c>
      <c r="E19" s="4">
        <v>1357378</v>
      </c>
      <c r="G19" t="s">
        <v>8</v>
      </c>
      <c r="I19" t="s">
        <v>8</v>
      </c>
      <c r="K19" s="4">
        <v>1357378</v>
      </c>
    </row>
    <row r="20" spans="1:11" ht="15">
      <c r="A20" t="s">
        <v>339</v>
      </c>
      <c r="C20" s="4">
        <v>488748</v>
      </c>
      <c r="E20" t="s">
        <v>8</v>
      </c>
      <c r="G20" t="s">
        <v>8</v>
      </c>
      <c r="I20" s="4">
        <v>128528</v>
      </c>
      <c r="K20" s="4">
        <v>617276</v>
      </c>
    </row>
    <row r="21" spans="1:11" ht="15">
      <c r="A21" t="s">
        <v>340</v>
      </c>
      <c r="C21" s="4">
        <v>1280724</v>
      </c>
      <c r="E21" s="4">
        <v>1357378</v>
      </c>
      <c r="G21" t="s">
        <v>8</v>
      </c>
      <c r="I21" s="4">
        <v>106356</v>
      </c>
      <c r="K21" s="4">
        <v>2744458</v>
      </c>
    </row>
    <row r="22" ht="15">
      <c r="A22" t="s">
        <v>89</v>
      </c>
    </row>
    <row r="23" spans="1:11" ht="15">
      <c r="A23" t="s">
        <v>337</v>
      </c>
      <c r="C23" t="s">
        <v>8</v>
      </c>
      <c r="E23" s="4">
        <v>1117471</v>
      </c>
      <c r="G23" t="s">
        <v>8</v>
      </c>
      <c r="I23" t="s">
        <v>8</v>
      </c>
      <c r="K23" s="4">
        <v>1117471</v>
      </c>
    </row>
    <row r="24" spans="1:11" ht="15">
      <c r="A24" t="s">
        <v>338</v>
      </c>
      <c r="C24" t="s">
        <v>8</v>
      </c>
      <c r="E24" s="4">
        <v>1117471</v>
      </c>
      <c r="G24" s="4">
        <v>1963516</v>
      </c>
      <c r="I24" t="s">
        <v>8</v>
      </c>
      <c r="K24" s="4">
        <v>3080987</v>
      </c>
    </row>
    <row r="25" spans="1:11" ht="15">
      <c r="A25" t="s">
        <v>339</v>
      </c>
      <c r="C25" s="4">
        <v>934994</v>
      </c>
      <c r="E25" t="s">
        <v>8</v>
      </c>
      <c r="G25" t="s">
        <v>8</v>
      </c>
      <c r="I25" s="4">
        <v>142932</v>
      </c>
      <c r="K25" s="4">
        <v>1077926</v>
      </c>
    </row>
    <row r="26" spans="1:11" ht="15">
      <c r="A26" t="s">
        <v>340</v>
      </c>
      <c r="C26" s="4">
        <v>744619</v>
      </c>
      <c r="E26" s="4">
        <v>1117471</v>
      </c>
      <c r="G26" s="4">
        <v>43995</v>
      </c>
      <c r="I26" s="4">
        <v>102013</v>
      </c>
      <c r="K26" s="4">
        <v>2008098</v>
      </c>
    </row>
    <row r="27" ht="15">
      <c r="A27" t="s">
        <v>90</v>
      </c>
    </row>
    <row r="28" spans="1:11" ht="15">
      <c r="A28" t="s">
        <v>337</v>
      </c>
      <c r="C28" t="s">
        <v>8</v>
      </c>
      <c r="E28" s="4">
        <v>803190</v>
      </c>
      <c r="G28" t="s">
        <v>8</v>
      </c>
      <c r="I28" t="s">
        <v>8</v>
      </c>
      <c r="K28" s="4">
        <v>803190</v>
      </c>
    </row>
    <row r="29" spans="1:11" ht="15">
      <c r="A29" t="s">
        <v>338</v>
      </c>
      <c r="C29" t="s">
        <v>8</v>
      </c>
      <c r="E29" s="4">
        <v>803190</v>
      </c>
      <c r="G29" s="4">
        <v>1385037</v>
      </c>
      <c r="I29" t="s">
        <v>8</v>
      </c>
      <c r="K29" s="4">
        <v>2188227</v>
      </c>
    </row>
    <row r="30" spans="1:11" ht="15">
      <c r="A30" t="s">
        <v>339</v>
      </c>
      <c r="C30" s="4">
        <v>819000</v>
      </c>
      <c r="E30" t="s">
        <v>8</v>
      </c>
      <c r="G30" t="s">
        <v>8</v>
      </c>
      <c r="I30" s="4">
        <v>144882</v>
      </c>
      <c r="K30" s="4">
        <v>963882</v>
      </c>
    </row>
    <row r="31" spans="1:11" ht="15">
      <c r="A31" t="s">
        <v>340</v>
      </c>
      <c r="C31" s="4">
        <v>678661</v>
      </c>
      <c r="E31" s="4">
        <v>803190</v>
      </c>
      <c r="G31" s="4">
        <v>38565</v>
      </c>
      <c r="I31" s="4">
        <v>99965</v>
      </c>
      <c r="K31" s="4">
        <v>1620381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4" spans="4:8" ht="15">
      <c r="D4">
        <v>2015</v>
      </c>
      <c r="H4">
        <v>2014</v>
      </c>
    </row>
    <row r="5" spans="1:8" ht="15">
      <c r="A5" t="s">
        <v>342</v>
      </c>
      <c r="C5" s="10">
        <v>2896500</v>
      </c>
      <c r="D5" s="10"/>
      <c r="G5" s="10">
        <v>2646490</v>
      </c>
      <c r="H5" s="10"/>
    </row>
    <row r="6" spans="1:8" ht="15">
      <c r="A6" t="s">
        <v>343</v>
      </c>
      <c r="D6" s="4">
        <v>106000</v>
      </c>
      <c r="H6" s="4">
        <v>222000</v>
      </c>
    </row>
    <row r="7" spans="1:8" ht="15">
      <c r="A7" t="s">
        <v>344</v>
      </c>
      <c r="D7" s="4">
        <v>140000</v>
      </c>
      <c r="H7" s="4">
        <v>171000</v>
      </c>
    </row>
    <row r="8" spans="1:8" ht="15">
      <c r="A8" t="s">
        <v>345</v>
      </c>
      <c r="D8" s="4">
        <v>6200</v>
      </c>
      <c r="H8" s="4">
        <v>6200</v>
      </c>
    </row>
    <row r="9" spans="1:8" ht="15">
      <c r="A9" s="2" t="s">
        <v>346</v>
      </c>
      <c r="C9" s="10">
        <v>3148700</v>
      </c>
      <c r="D9" s="10"/>
      <c r="G9" s="10">
        <v>3045690</v>
      </c>
      <c r="H9" s="10"/>
    </row>
  </sheetData>
  <sheetProtection selectLockedCells="1" selectUnlockedCells="1"/>
  <mergeCells count="5">
    <mergeCell ref="A2:F2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0.7109375" style="0" customWidth="1"/>
    <col min="4" max="4" width="8.7109375" style="0" customWidth="1"/>
    <col min="5" max="5" width="61.7109375" style="0" customWidth="1"/>
    <col min="6" max="16384" width="8.7109375" style="0" customWidth="1"/>
  </cols>
  <sheetData>
    <row r="2" spans="1:5" ht="39.75" customHeight="1">
      <c r="A2" s="2" t="s">
        <v>20</v>
      </c>
      <c r="C2" s="3" t="s">
        <v>21</v>
      </c>
      <c r="E2" s="3" t="s">
        <v>22</v>
      </c>
    </row>
    <row r="3" spans="1:5" ht="15">
      <c r="A3" t="s">
        <v>6</v>
      </c>
      <c r="C3" s="4">
        <v>1947</v>
      </c>
      <c r="E3" s="4">
        <v>3190</v>
      </c>
    </row>
    <row r="4" spans="1:5" ht="15">
      <c r="A4" t="s">
        <v>23</v>
      </c>
      <c r="C4" t="s">
        <v>8</v>
      </c>
      <c r="E4" t="s">
        <v>8</v>
      </c>
    </row>
    <row r="5" spans="1:5" ht="15">
      <c r="A5" t="s">
        <v>9</v>
      </c>
      <c r="C5" s="4">
        <v>20622</v>
      </c>
      <c r="E5" s="4">
        <v>4696</v>
      </c>
    </row>
    <row r="6" spans="1:5" ht="15">
      <c r="A6" t="s">
        <v>10</v>
      </c>
      <c r="C6" s="4">
        <v>3586</v>
      </c>
      <c r="E6" s="4">
        <v>4696</v>
      </c>
    </row>
    <row r="7" spans="1:5" ht="15">
      <c r="A7" t="s">
        <v>11</v>
      </c>
      <c r="C7" s="4">
        <v>1466</v>
      </c>
      <c r="E7" s="4">
        <v>1506</v>
      </c>
    </row>
    <row r="8" spans="1:5" ht="15">
      <c r="A8" t="s">
        <v>12</v>
      </c>
      <c r="C8" t="s">
        <v>8</v>
      </c>
      <c r="E8" t="s">
        <v>8</v>
      </c>
    </row>
    <row r="9" spans="1:5" ht="15">
      <c r="A9" t="s">
        <v>13</v>
      </c>
      <c r="C9" t="s">
        <v>8</v>
      </c>
      <c r="E9" t="s">
        <v>8</v>
      </c>
    </row>
    <row r="10" spans="1:5" ht="15">
      <c r="A10" t="s">
        <v>14</v>
      </c>
      <c r="C10" t="s">
        <v>8</v>
      </c>
      <c r="E10" t="s">
        <v>8</v>
      </c>
    </row>
    <row r="11" spans="1:5" ht="15">
      <c r="A11" t="s">
        <v>15</v>
      </c>
      <c r="C11" t="s">
        <v>8</v>
      </c>
      <c r="E11" t="s">
        <v>8</v>
      </c>
    </row>
    <row r="12" spans="1:5" ht="15">
      <c r="A12" t="s">
        <v>16</v>
      </c>
      <c r="C12" s="4">
        <v>7292</v>
      </c>
      <c r="E12" s="4">
        <v>4696</v>
      </c>
    </row>
    <row r="13" spans="1:5" ht="15">
      <c r="A13" t="s">
        <v>17</v>
      </c>
      <c r="C13" s="4">
        <v>4305</v>
      </c>
      <c r="E13" s="4">
        <v>4696</v>
      </c>
    </row>
    <row r="14" spans="1:5" ht="15">
      <c r="A14" t="s">
        <v>18</v>
      </c>
      <c r="C14" s="4">
        <v>1832</v>
      </c>
      <c r="E14" s="4">
        <v>1993</v>
      </c>
    </row>
    <row r="15" spans="1:5" ht="15">
      <c r="A15" t="s">
        <v>19</v>
      </c>
      <c r="C15" s="4">
        <v>16708</v>
      </c>
      <c r="E15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4" spans="5:7" ht="15">
      <c r="E4" t="s">
        <v>25</v>
      </c>
      <c r="G4" t="s">
        <v>26</v>
      </c>
    </row>
    <row r="5" spans="1:7" ht="15">
      <c r="A5" t="s">
        <v>27</v>
      </c>
      <c r="C5" t="s">
        <v>28</v>
      </c>
      <c r="E5" t="s">
        <v>29</v>
      </c>
      <c r="G5" t="s">
        <v>30</v>
      </c>
    </row>
    <row r="6" spans="1:7" ht="15">
      <c r="A6" t="s">
        <v>31</v>
      </c>
      <c r="C6" t="s">
        <v>32</v>
      </c>
      <c r="E6" t="s">
        <v>33</v>
      </c>
      <c r="G6" t="s">
        <v>34</v>
      </c>
    </row>
    <row r="7" ht="15">
      <c r="C7" t="s">
        <v>35</v>
      </c>
    </row>
    <row r="8" ht="15">
      <c r="C8" t="s">
        <v>36</v>
      </c>
    </row>
    <row r="9" spans="1:7" ht="15">
      <c r="A9" t="s">
        <v>31</v>
      </c>
      <c r="C9" t="s">
        <v>37</v>
      </c>
      <c r="E9" t="s">
        <v>38</v>
      </c>
      <c r="G9" t="s">
        <v>39</v>
      </c>
    </row>
    <row r="10" ht="15">
      <c r="C10" t="s">
        <v>40</v>
      </c>
    </row>
    <row r="11" ht="15">
      <c r="C11" t="s">
        <v>41</v>
      </c>
    </row>
    <row r="12" spans="1:7" ht="15">
      <c r="A12" t="s">
        <v>31</v>
      </c>
      <c r="C12" t="s">
        <v>42</v>
      </c>
      <c r="E12" t="s">
        <v>43</v>
      </c>
      <c r="G12" t="s">
        <v>44</v>
      </c>
    </row>
    <row r="13" ht="15">
      <c r="C13" t="s">
        <v>45</v>
      </c>
    </row>
    <row r="14" ht="15">
      <c r="C14" t="s">
        <v>36</v>
      </c>
    </row>
    <row r="15" spans="1:7" ht="15">
      <c r="A15" t="s">
        <v>31</v>
      </c>
      <c r="C15" t="s">
        <v>46</v>
      </c>
      <c r="E15" t="s">
        <v>47</v>
      </c>
      <c r="G15" t="s">
        <v>48</v>
      </c>
    </row>
    <row r="16" ht="15">
      <c r="C16" t="s">
        <v>49</v>
      </c>
    </row>
    <row r="17" ht="15">
      <c r="C17" t="s">
        <v>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2" spans="1:16" ht="39.75" customHeight="1">
      <c r="A2" t="s">
        <v>51</v>
      </c>
      <c r="C2" s="5" t="s">
        <v>52</v>
      </c>
      <c r="D2" s="5"/>
      <c r="G2" s="6" t="s">
        <v>53</v>
      </c>
      <c r="H2" s="6"/>
      <c r="K2" s="6" t="s">
        <v>54</v>
      </c>
      <c r="L2" s="6"/>
      <c r="O2" s="5" t="s">
        <v>55</v>
      </c>
      <c r="P2" s="5"/>
    </row>
    <row r="3" spans="1:16" ht="15">
      <c r="A3" t="s">
        <v>56</v>
      </c>
      <c r="D3" s="4">
        <v>1000</v>
      </c>
      <c r="H3" t="s">
        <v>8</v>
      </c>
      <c r="L3" s="4">
        <v>1000</v>
      </c>
      <c r="M3" t="s">
        <v>57</v>
      </c>
      <c r="P3" t="s">
        <v>58</v>
      </c>
    </row>
    <row r="4" spans="1:16" ht="15">
      <c r="A4" t="s">
        <v>59</v>
      </c>
      <c r="D4" s="4">
        <v>6480</v>
      </c>
      <c r="H4" t="s">
        <v>8</v>
      </c>
      <c r="L4" s="4">
        <v>6480</v>
      </c>
      <c r="M4" t="s">
        <v>57</v>
      </c>
      <c r="P4" t="s">
        <v>58</v>
      </c>
    </row>
    <row r="5" spans="1:16" ht="15">
      <c r="A5" t="s">
        <v>60</v>
      </c>
      <c r="D5" s="4">
        <v>5571</v>
      </c>
      <c r="H5" t="s">
        <v>8</v>
      </c>
      <c r="L5" s="4">
        <v>5571</v>
      </c>
      <c r="M5" t="s">
        <v>57</v>
      </c>
      <c r="P5" t="s">
        <v>58</v>
      </c>
    </row>
    <row r="6" spans="1:16" ht="15">
      <c r="A6" t="s">
        <v>61</v>
      </c>
      <c r="D6" s="4">
        <v>8653</v>
      </c>
      <c r="H6" t="s">
        <v>8</v>
      </c>
      <c r="L6" s="4">
        <v>8653</v>
      </c>
      <c r="M6" t="s">
        <v>62</v>
      </c>
      <c r="P6" t="s">
        <v>58</v>
      </c>
    </row>
    <row r="7" spans="1:16" ht="15">
      <c r="A7" t="s">
        <v>63</v>
      </c>
      <c r="D7" s="4">
        <v>1000</v>
      </c>
      <c r="H7" t="s">
        <v>8</v>
      </c>
      <c r="L7" s="4">
        <v>1000</v>
      </c>
      <c r="M7" s="7">
        <v>-2</v>
      </c>
      <c r="P7" t="s">
        <v>58</v>
      </c>
    </row>
    <row r="8" spans="1:16" ht="15">
      <c r="A8" t="s">
        <v>64</v>
      </c>
      <c r="D8" s="4">
        <v>3121</v>
      </c>
      <c r="H8" t="s">
        <v>8</v>
      </c>
      <c r="L8" s="4">
        <v>3121</v>
      </c>
      <c r="M8" t="s">
        <v>57</v>
      </c>
      <c r="P8" t="s">
        <v>58</v>
      </c>
    </row>
    <row r="9" spans="1:16" ht="15">
      <c r="A9" t="s">
        <v>65</v>
      </c>
      <c r="D9" s="4">
        <v>1100</v>
      </c>
      <c r="H9" t="s">
        <v>8</v>
      </c>
      <c r="L9" s="4">
        <v>1100</v>
      </c>
      <c r="M9" t="s">
        <v>57</v>
      </c>
      <c r="P9" t="s">
        <v>58</v>
      </c>
    </row>
    <row r="10" spans="1:16" ht="15">
      <c r="A10" t="s">
        <v>66</v>
      </c>
      <c r="D10" s="4">
        <v>1000</v>
      </c>
      <c r="H10" t="s">
        <v>8</v>
      </c>
      <c r="L10" s="4">
        <v>1000</v>
      </c>
      <c r="M10" t="s">
        <v>57</v>
      </c>
      <c r="P10" t="s">
        <v>58</v>
      </c>
    </row>
    <row r="11" spans="1:16" ht="15">
      <c r="A11" t="s">
        <v>67</v>
      </c>
      <c r="D11" s="4">
        <v>8243</v>
      </c>
      <c r="H11" t="s">
        <v>8</v>
      </c>
      <c r="L11" s="4">
        <v>8243</v>
      </c>
      <c r="M11" t="s">
        <v>68</v>
      </c>
      <c r="P11" t="s">
        <v>58</v>
      </c>
    </row>
    <row r="12" spans="1:16" ht="15">
      <c r="A12" t="s">
        <v>69</v>
      </c>
      <c r="D12" s="4">
        <v>92871</v>
      </c>
      <c r="H12" s="4">
        <v>177644</v>
      </c>
      <c r="L12" s="4">
        <v>270515</v>
      </c>
      <c r="M12" s="7">
        <v>-5</v>
      </c>
      <c r="P12" t="s">
        <v>58</v>
      </c>
    </row>
    <row r="13" spans="1:16" ht="15">
      <c r="A13" t="s">
        <v>70</v>
      </c>
      <c r="D13" s="4">
        <v>31805</v>
      </c>
      <c r="H13" s="4">
        <v>37177</v>
      </c>
      <c r="L13" s="4">
        <v>66464</v>
      </c>
      <c r="M13" s="7">
        <v>-5</v>
      </c>
      <c r="P13" t="s">
        <v>58</v>
      </c>
    </row>
    <row r="14" spans="1:16" ht="15">
      <c r="A14" t="s">
        <v>71</v>
      </c>
      <c r="D14" s="4">
        <v>9068</v>
      </c>
      <c r="H14" s="4">
        <v>20486</v>
      </c>
      <c r="L14" s="4">
        <v>29554</v>
      </c>
      <c r="M14" s="7">
        <v>-5</v>
      </c>
      <c r="P14" t="s">
        <v>58</v>
      </c>
    </row>
    <row r="15" spans="1:16" ht="15">
      <c r="A15" t="s">
        <v>72</v>
      </c>
      <c r="D15" s="4">
        <v>8337</v>
      </c>
      <c r="H15" s="4">
        <v>16754</v>
      </c>
      <c r="L15" s="4">
        <v>25091</v>
      </c>
      <c r="M15" s="7">
        <v>-5</v>
      </c>
      <c r="P15" t="s">
        <v>58</v>
      </c>
    </row>
    <row r="16" spans="1:16" ht="15">
      <c r="A16" t="s">
        <v>73</v>
      </c>
      <c r="D16" s="4">
        <v>7745</v>
      </c>
      <c r="H16" s="4">
        <v>18770</v>
      </c>
      <c r="L16" s="4">
        <v>26515</v>
      </c>
      <c r="M16" s="7">
        <v>-5</v>
      </c>
      <c r="P16" t="s">
        <v>58</v>
      </c>
    </row>
    <row r="17" ht="39.75" customHeight="1">
      <c r="A17" s="8" t="s">
        <v>74</v>
      </c>
    </row>
    <row r="18" spans="1:16" ht="15">
      <c r="A18" t="s">
        <v>31</v>
      </c>
      <c r="D18" s="4">
        <v>705631</v>
      </c>
      <c r="H18" s="4">
        <v>378543</v>
      </c>
      <c r="L18" s="4">
        <v>1084174</v>
      </c>
      <c r="M18" t="s">
        <v>75</v>
      </c>
      <c r="P18" t="s">
        <v>76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4.7109375" style="0" customWidth="1"/>
    <col min="5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15" ht="15">
      <c r="A4" t="s">
        <v>20</v>
      </c>
      <c r="C4" s="1" t="s">
        <v>78</v>
      </c>
      <c r="D4" s="1"/>
      <c r="G4" s="1" t="s">
        <v>79</v>
      </c>
      <c r="H4" s="1"/>
      <c r="K4" s="9" t="s">
        <v>80</v>
      </c>
      <c r="L4" s="9"/>
      <c r="O4" t="s">
        <v>81</v>
      </c>
    </row>
    <row r="5" spans="1:15" ht="15">
      <c r="A5" t="s">
        <v>82</v>
      </c>
      <c r="D5" t="s">
        <v>83</v>
      </c>
      <c r="G5" s="10">
        <v>968700</v>
      </c>
      <c r="H5" s="10"/>
      <c r="K5" s="10">
        <v>1114005</v>
      </c>
      <c r="L5" s="10"/>
      <c r="O5" t="s">
        <v>84</v>
      </c>
    </row>
    <row r="6" spans="1:15" ht="15">
      <c r="A6" t="s">
        <v>85</v>
      </c>
      <c r="D6" t="s">
        <v>86</v>
      </c>
      <c r="G6" s="10">
        <v>505000</v>
      </c>
      <c r="H6" s="10"/>
      <c r="K6" s="10">
        <v>353500</v>
      </c>
      <c r="L6" s="10"/>
      <c r="O6" t="s">
        <v>84</v>
      </c>
    </row>
    <row r="7" spans="1:15" ht="15">
      <c r="A7" t="s">
        <v>87</v>
      </c>
      <c r="D7" t="s">
        <v>88</v>
      </c>
      <c r="G7" s="10">
        <v>425000</v>
      </c>
      <c r="H7" s="10"/>
      <c r="K7" s="10">
        <v>276250</v>
      </c>
      <c r="L7" s="10"/>
      <c r="O7" t="s">
        <v>84</v>
      </c>
    </row>
    <row r="8" spans="1:15" ht="15">
      <c r="A8" t="s">
        <v>89</v>
      </c>
      <c r="D8" t="s">
        <v>86</v>
      </c>
      <c r="G8" s="10">
        <v>425000</v>
      </c>
      <c r="H8" s="10"/>
      <c r="K8" s="10">
        <v>297500</v>
      </c>
      <c r="L8" s="10"/>
      <c r="O8" t="s">
        <v>84</v>
      </c>
    </row>
    <row r="9" spans="1:15" ht="15">
      <c r="A9" t="s">
        <v>90</v>
      </c>
      <c r="D9" t="s">
        <v>91</v>
      </c>
      <c r="G9" s="10">
        <v>390000</v>
      </c>
      <c r="H9" s="10"/>
      <c r="K9" s="10">
        <v>218400</v>
      </c>
      <c r="L9" s="10"/>
      <c r="O9" t="s">
        <v>92</v>
      </c>
    </row>
  </sheetData>
  <sheetProtection selectLockedCells="1" selectUnlockedCells="1"/>
  <mergeCells count="14">
    <mergeCell ref="A2:F2"/>
    <mergeCell ref="C4:D4"/>
    <mergeCell ref="G4:H4"/>
    <mergeCell ref="K4:L4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26.7109375" style="0" customWidth="1"/>
    <col min="4" max="4" width="15.7109375" style="0" customWidth="1"/>
    <col min="5" max="5" width="19.7109375" style="0" customWidth="1"/>
    <col min="6" max="6" width="9.7109375" style="0" customWidth="1"/>
    <col min="7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1:6" ht="15">
      <c r="A5" s="1" t="s">
        <v>93</v>
      </c>
      <c r="B5" s="1"/>
      <c r="C5" s="1"/>
      <c r="D5" s="1"/>
      <c r="E5" s="1"/>
      <c r="F5" s="1"/>
    </row>
    <row r="6" spans="5:6" ht="15">
      <c r="E6" s="2" t="s">
        <v>94</v>
      </c>
      <c r="F6" s="2" t="s">
        <v>95</v>
      </c>
    </row>
    <row r="7" spans="1:6" ht="15">
      <c r="A7" s="2" t="s">
        <v>96</v>
      </c>
      <c r="B7" s="1" t="s">
        <v>97</v>
      </c>
      <c r="C7" s="1"/>
      <c r="D7" s="1"/>
      <c r="E7" s="2" t="s">
        <v>98</v>
      </c>
      <c r="F7" s="2" t="s">
        <v>99</v>
      </c>
    </row>
    <row r="8" spans="1:6" ht="39.75" customHeight="1">
      <c r="A8" s="8" t="s">
        <v>100</v>
      </c>
      <c r="B8" s="8" t="s">
        <v>101</v>
      </c>
      <c r="C8" s="8" t="s">
        <v>102</v>
      </c>
      <c r="D8" s="8" t="s">
        <v>103</v>
      </c>
      <c r="E8" t="s">
        <v>104</v>
      </c>
      <c r="F8" t="s">
        <v>105</v>
      </c>
    </row>
    <row r="9" spans="1:4" ht="39.75" customHeight="1">
      <c r="A9" s="8" t="s">
        <v>106</v>
      </c>
      <c r="B9" s="8" t="s">
        <v>101</v>
      </c>
      <c r="C9" s="8" t="s">
        <v>107</v>
      </c>
      <c r="D9" s="8" t="s">
        <v>103</v>
      </c>
    </row>
    <row r="10" spans="1:6" ht="15">
      <c r="A10" t="s">
        <v>108</v>
      </c>
      <c r="B10" s="9" t="s">
        <v>109</v>
      </c>
      <c r="C10" s="9"/>
      <c r="D10" s="9"/>
      <c r="E10" t="s">
        <v>110</v>
      </c>
      <c r="F10" t="s">
        <v>111</v>
      </c>
    </row>
  </sheetData>
  <sheetProtection selectLockedCells="1" selectUnlockedCells="1"/>
  <mergeCells count="4">
    <mergeCell ref="A2:F2"/>
    <mergeCell ref="A5:F5"/>
    <mergeCell ref="B7:D7"/>
    <mergeCell ref="B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24.7109375" style="0" customWidth="1"/>
    <col min="3" max="3" width="27.7109375" style="0" customWidth="1"/>
    <col min="4" max="4" width="14.7109375" style="0" customWidth="1"/>
    <col min="5" max="5" width="10.7109375" style="0" customWidth="1"/>
    <col min="6" max="6" width="12.7109375" style="0" customWidth="1"/>
    <col min="7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1:6" ht="15">
      <c r="A5" s="1" t="s">
        <v>113</v>
      </c>
      <c r="B5" s="1"/>
      <c r="C5" s="1"/>
      <c r="D5" s="1"/>
      <c r="E5" s="1"/>
      <c r="F5" s="1"/>
    </row>
    <row r="6" spans="5:6" ht="15">
      <c r="E6" s="2" t="s">
        <v>114</v>
      </c>
      <c r="F6" s="2" t="s">
        <v>115</v>
      </c>
    </row>
    <row r="7" spans="1:6" ht="15">
      <c r="A7" s="2" t="s">
        <v>96</v>
      </c>
      <c r="B7" s="1" t="s">
        <v>97</v>
      </c>
      <c r="C7" s="1"/>
      <c r="D7" s="1"/>
      <c r="E7" s="2" t="s">
        <v>99</v>
      </c>
      <c r="F7" s="2" t="s">
        <v>116</v>
      </c>
    </row>
    <row r="8" spans="1:6" ht="39.75" customHeight="1">
      <c r="A8" s="8" t="s">
        <v>117</v>
      </c>
      <c r="B8" s="8" t="s">
        <v>101</v>
      </c>
      <c r="C8" s="8" t="s">
        <v>118</v>
      </c>
      <c r="D8" s="8" t="s">
        <v>119</v>
      </c>
      <c r="E8" t="s">
        <v>120</v>
      </c>
      <c r="F8" t="s">
        <v>121</v>
      </c>
    </row>
    <row r="9" spans="1:6" ht="39.75" customHeight="1">
      <c r="A9" s="8" t="s">
        <v>122</v>
      </c>
      <c r="B9" s="8" t="s">
        <v>101</v>
      </c>
      <c r="C9" s="8" t="s">
        <v>123</v>
      </c>
      <c r="D9" s="8" t="s">
        <v>119</v>
      </c>
      <c r="E9" t="s">
        <v>111</v>
      </c>
      <c r="F9" t="s">
        <v>121</v>
      </c>
    </row>
    <row r="10" spans="1:6" ht="15">
      <c r="A10" t="s">
        <v>124</v>
      </c>
      <c r="B10" s="9" t="s">
        <v>125</v>
      </c>
      <c r="C10" s="9"/>
      <c r="D10" s="9"/>
      <c r="E10" t="s">
        <v>126</v>
      </c>
      <c r="F10" t="s">
        <v>127</v>
      </c>
    </row>
    <row r="11" spans="1:6" ht="15">
      <c r="A11" t="s">
        <v>108</v>
      </c>
      <c r="B11" s="9" t="s">
        <v>109</v>
      </c>
      <c r="C11" s="9"/>
      <c r="D11" s="9"/>
      <c r="E11" t="s">
        <v>110</v>
      </c>
      <c r="F11" t="s">
        <v>127</v>
      </c>
    </row>
  </sheetData>
  <sheetProtection selectLockedCells="1" selectUnlockedCells="1"/>
  <mergeCells count="5">
    <mergeCell ref="A2:F2"/>
    <mergeCell ref="A5:F5"/>
    <mergeCell ref="B7:D7"/>
    <mergeCell ref="B10:D10"/>
    <mergeCell ref="B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4.7109375" style="0" customWidth="1"/>
    <col min="6" max="8" width="8.7109375" style="0" customWidth="1"/>
    <col min="9" max="9" width="3.7109375" style="0" customWidth="1"/>
    <col min="10" max="12" width="8.7109375" style="0" customWidth="1"/>
    <col min="13" max="13" width="4.7109375" style="0" customWidth="1"/>
    <col min="14" max="16" width="8.7109375" style="0" customWidth="1"/>
    <col min="17" max="17" width="4.7109375" style="0" customWidth="1"/>
    <col min="18" max="21" width="8.7109375" style="0" customWidth="1"/>
    <col min="22" max="22" width="4.7109375" style="0" customWidth="1"/>
    <col min="23" max="24" width="8.7109375" style="0" customWidth="1"/>
    <col min="25" max="25" width="1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1:18" ht="15">
      <c r="A5" s="1" t="s">
        <v>129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5">
      <c r="C6" s="2" t="s">
        <v>130</v>
      </c>
      <c r="E6" s="1" t="s">
        <v>131</v>
      </c>
      <c r="F6" s="1"/>
      <c r="G6" s="1"/>
      <c r="H6" s="1"/>
      <c r="I6" s="1"/>
      <c r="J6" s="1"/>
      <c r="L6" s="1" t="s">
        <v>132</v>
      </c>
      <c r="M6" s="1"/>
      <c r="N6" s="1"/>
      <c r="P6" s="1" t="s">
        <v>133</v>
      </c>
      <c r="Q6" s="1"/>
      <c r="R6" s="1"/>
    </row>
    <row r="7" spans="3:29" ht="15">
      <c r="C7" s="2" t="s">
        <v>134</v>
      </c>
      <c r="E7" s="1" t="s">
        <v>135</v>
      </c>
      <c r="F7" s="1"/>
      <c r="G7" s="1"/>
      <c r="H7" s="1"/>
      <c r="I7" s="1"/>
      <c r="J7" s="1"/>
      <c r="L7" s="1" t="s">
        <v>136</v>
      </c>
      <c r="M7" s="1"/>
      <c r="N7" s="1"/>
      <c r="P7" s="1" t="s">
        <v>137</v>
      </c>
      <c r="Q7" s="1"/>
      <c r="R7" s="1"/>
      <c r="S7" s="9" t="s">
        <v>138</v>
      </c>
      <c r="T7" s="9"/>
      <c r="U7" s="1" t="s">
        <v>80</v>
      </c>
      <c r="V7" s="1"/>
      <c r="W7" s="1"/>
      <c r="Y7" t="e">
        <f>#N/A</f>
        <v>#N/A</v>
      </c>
      <c r="AA7" s="1" t="s">
        <v>139</v>
      </c>
      <c r="AB7" s="1"/>
      <c r="AC7" s="1"/>
    </row>
    <row r="8" spans="3:29" ht="15">
      <c r="C8" t="s">
        <v>140</v>
      </c>
      <c r="E8" s="9" t="s">
        <v>141</v>
      </c>
      <c r="F8" s="9"/>
      <c r="H8" s="9" t="s">
        <v>142</v>
      </c>
      <c r="I8" s="9"/>
      <c r="J8" s="9"/>
      <c r="L8" s="9" t="s">
        <v>143</v>
      </c>
      <c r="M8" s="9"/>
      <c r="N8" s="9"/>
      <c r="P8" s="1" t="s">
        <v>144</v>
      </c>
      <c r="Q8" s="1"/>
      <c r="R8" s="1"/>
      <c r="U8" s="1" t="s">
        <v>145</v>
      </c>
      <c r="V8" s="1"/>
      <c r="W8" s="1"/>
      <c r="AA8" s="1" t="s">
        <v>145</v>
      </c>
      <c r="AB8" s="1"/>
      <c r="AC8" s="1"/>
    </row>
    <row r="9" spans="1:28" ht="15">
      <c r="A9" t="s">
        <v>95</v>
      </c>
      <c r="C9" t="s">
        <v>146</v>
      </c>
      <c r="E9" t="s">
        <v>8</v>
      </c>
      <c r="I9" t="s">
        <v>8</v>
      </c>
      <c r="M9" t="s">
        <v>8</v>
      </c>
      <c r="Q9" t="s">
        <v>146</v>
      </c>
      <c r="V9" t="s">
        <v>83</v>
      </c>
      <c r="AB9" s="4">
        <v>980300</v>
      </c>
    </row>
    <row r="10" spans="1:28" ht="15">
      <c r="A10" t="s">
        <v>147</v>
      </c>
      <c r="C10" t="s">
        <v>146</v>
      </c>
      <c r="E10" t="s">
        <v>8</v>
      </c>
      <c r="I10" t="s">
        <v>8</v>
      </c>
      <c r="M10" t="s">
        <v>148</v>
      </c>
      <c r="Q10" t="s">
        <v>149</v>
      </c>
      <c r="V10" t="s">
        <v>86</v>
      </c>
      <c r="AB10" s="4">
        <v>328800</v>
      </c>
    </row>
    <row r="11" spans="1:28" ht="15">
      <c r="A11" t="s">
        <v>150</v>
      </c>
      <c r="C11" t="s">
        <v>146</v>
      </c>
      <c r="E11" t="s">
        <v>8</v>
      </c>
      <c r="I11" t="s">
        <v>8</v>
      </c>
      <c r="M11" t="s">
        <v>148</v>
      </c>
      <c r="Q11" t="s">
        <v>149</v>
      </c>
      <c r="V11" t="s">
        <v>88</v>
      </c>
      <c r="AB11" s="4">
        <v>256900</v>
      </c>
    </row>
    <row r="12" spans="1:28" ht="15">
      <c r="A12" t="s">
        <v>114</v>
      </c>
      <c r="C12" t="s">
        <v>146</v>
      </c>
      <c r="E12" t="s">
        <v>151</v>
      </c>
      <c r="I12" t="s">
        <v>8</v>
      </c>
      <c r="M12" t="s">
        <v>148</v>
      </c>
      <c r="Q12" t="s">
        <v>152</v>
      </c>
      <c r="V12" t="s">
        <v>86</v>
      </c>
      <c r="AB12" s="4">
        <v>345100</v>
      </c>
    </row>
    <row r="13" spans="1:28" ht="15">
      <c r="A13" t="s">
        <v>115</v>
      </c>
      <c r="C13" t="s">
        <v>146</v>
      </c>
      <c r="E13" t="s">
        <v>153</v>
      </c>
      <c r="I13" t="s">
        <v>146</v>
      </c>
      <c r="M13" t="s">
        <v>105</v>
      </c>
      <c r="Q13" t="s">
        <v>104</v>
      </c>
      <c r="V13" t="s">
        <v>91</v>
      </c>
      <c r="AB13" s="4">
        <v>185600</v>
      </c>
    </row>
  </sheetData>
  <sheetProtection selectLockedCells="1" selectUnlockedCells="1"/>
  <mergeCells count="17">
    <mergeCell ref="A2:F2"/>
    <mergeCell ref="A5:R5"/>
    <mergeCell ref="E6:J6"/>
    <mergeCell ref="L6:N6"/>
    <mergeCell ref="P6:R6"/>
    <mergeCell ref="E7:J7"/>
    <mergeCell ref="L7:N7"/>
    <mergeCell ref="P7:R7"/>
    <mergeCell ref="S7:T7"/>
    <mergeCell ref="U7:W7"/>
    <mergeCell ref="AA7:AC7"/>
    <mergeCell ref="E8:F8"/>
    <mergeCell ref="H8:J8"/>
    <mergeCell ref="L8:N8"/>
    <mergeCell ref="P8:R8"/>
    <mergeCell ref="U8:W8"/>
    <mergeCell ref="AA8:A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6.7109375" style="0" customWidth="1"/>
    <col min="3" max="3" width="21.7109375" style="0" customWidth="1"/>
    <col min="4" max="4" width="27.7109375" style="0" customWidth="1"/>
    <col min="5" max="5" width="6.7109375" style="0" customWidth="1"/>
    <col min="6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4" spans="1:5" ht="15">
      <c r="A4" s="2" t="s">
        <v>155</v>
      </c>
      <c r="B4" s="2" t="s">
        <v>156</v>
      </c>
      <c r="C4" s="2" t="s">
        <v>157</v>
      </c>
      <c r="D4" s="2" t="s">
        <v>158</v>
      </c>
      <c r="E4" s="2" t="s">
        <v>144</v>
      </c>
    </row>
    <row r="5" spans="1:5" ht="15">
      <c r="A5" s="3" t="s">
        <v>159</v>
      </c>
      <c r="B5" t="s">
        <v>160</v>
      </c>
      <c r="D5" t="s">
        <v>161</v>
      </c>
      <c r="E5" t="s">
        <v>162</v>
      </c>
    </row>
    <row r="6" spans="4:5" ht="15">
      <c r="D6" t="s">
        <v>163</v>
      </c>
      <c r="E6" t="s">
        <v>105</v>
      </c>
    </row>
    <row r="7" spans="1:5" ht="15">
      <c r="A7" t="s">
        <v>164</v>
      </c>
      <c r="B7" t="s">
        <v>160</v>
      </c>
      <c r="C7" t="s">
        <v>165</v>
      </c>
      <c r="D7" t="s">
        <v>166</v>
      </c>
      <c r="E7" t="s">
        <v>160</v>
      </c>
    </row>
    <row r="8" spans="4:5" ht="15">
      <c r="D8" t="s">
        <v>167</v>
      </c>
      <c r="E8" t="s">
        <v>168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2020-06-08T13:23:54Z</dcterms:created>
  <dcterms:modified xsi:type="dcterms:W3CDTF">2020-06-08T13:23:54Z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